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EXPORTACIONES A DIC 2014" sheetId="1" r:id="rId1"/>
    <sheet name="EXPORTACIONES A DIC 2013" sheetId="2" r:id="rId2"/>
  </sheets>
  <calcPr calcId="145621"/>
</workbook>
</file>

<file path=xl/calcChain.xml><?xml version="1.0" encoding="utf-8"?>
<calcChain xmlns="http://schemas.openxmlformats.org/spreadsheetml/2006/main">
  <c r="H81" i="2" l="1"/>
  <c r="H82" i="2"/>
  <c r="H83" i="2"/>
  <c r="H84" i="2"/>
  <c r="H85" i="2"/>
  <c r="H86" i="2"/>
  <c r="H87" i="2"/>
  <c r="H88" i="2"/>
  <c r="H89" i="2"/>
  <c r="H90" i="2"/>
  <c r="H91" i="2"/>
  <c r="H80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" i="2"/>
  <c r="H76" i="1"/>
  <c r="H69" i="1"/>
  <c r="H68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<sst xmlns="http://schemas.openxmlformats.org/spreadsheetml/2006/main" count="532" uniqueCount="48">
  <si>
    <t xml:space="preserve"> Empresa</t>
  </si>
  <si>
    <t>REFINOR S.A.</t>
  </si>
  <si>
    <t xml:space="preserve"> Producto</t>
  </si>
  <si>
    <t>PETROLEO CONDENSADO</t>
  </si>
  <si>
    <t>costo U$S/BBL</t>
  </si>
  <si>
    <t>N°</t>
  </si>
  <si>
    <t xml:space="preserve"> Periodo de exportación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</si>
  <si>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</si>
  <si>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</si>
  <si>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</si>
  <si>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</si>
  <si>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</si>
  <si>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</si>
  <si>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</si>
  <si>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</si>
  <si>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</si>
  <si>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</si>
  <si>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EXPORTACION CON LA EMPRESA REFINOR DEL PRODUCTO PETROLEO (CRUDO CONDENSADO)</t>
  </si>
  <si>
    <t>DE ENERO A DICIEMBRE DEL 2014</t>
  </si>
  <si>
    <t>TRAFIGURA PTE.</t>
  </si>
  <si>
    <t>EXPORTACION CON LA EMPRESA TRAFIGURA DEL PRODUCTO PETROLEO (CRUDO CONDENSADO)</t>
  </si>
  <si>
    <t>RECON</t>
  </si>
  <si>
    <t>JULIO</t>
  </si>
  <si>
    <t>EXPORTACION CON LA EMPRESA TRAFIGURA DEL PRODUCTO PETROLEO RECONSTITUIDO(RECON)</t>
  </si>
  <si>
    <t>DICIEMBRE</t>
  </si>
  <si>
    <t>Marzo</t>
  </si>
  <si>
    <t>Arbil</t>
  </si>
  <si>
    <t>Mayo</t>
  </si>
  <si>
    <t>junio</t>
  </si>
  <si>
    <t>Julio</t>
  </si>
  <si>
    <t>Agosto</t>
  </si>
  <si>
    <t>Octubre</t>
  </si>
  <si>
    <t>Noviembre</t>
  </si>
  <si>
    <t>Diciembre</t>
  </si>
  <si>
    <t>TRAFIGURA</t>
  </si>
  <si>
    <t>DNP</t>
  </si>
  <si>
    <t>CONDENSADO</t>
  </si>
  <si>
    <t>Diciembre (2013)</t>
  </si>
  <si>
    <t>Enero</t>
  </si>
  <si>
    <t>Febrero</t>
  </si>
  <si>
    <t>COPETROL</t>
  </si>
  <si>
    <t>NAFTA</t>
  </si>
  <si>
    <t>cantidad de producto en BBLS</t>
  </si>
  <si>
    <t>IMPORTE EN $US</t>
  </si>
  <si>
    <t>cantidad de producto en M3</t>
  </si>
  <si>
    <t>costo U$S/M3</t>
  </si>
  <si>
    <t>DE ENERO A DICIEMBRE DEL 2013</t>
  </si>
  <si>
    <t>ANEXO No.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</si>
</sst>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0"/>
    <numFmt numFmtId="166" formatCode="_ * #,##0.000_ ;_ * \-#,##0.000_ ;_ * &quot;-&quot;??_ ;_ @_ "/>
    <numFmt numFmtId="167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sz val="10"/>
      <name val="Arial"/>
      <family val="2"/>
    </font>
    <font>
      <sz val="8"/>
      <color theme="3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7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/>
    </xf>
    <xf numFmtId="43" fontId="5" fillId="2" borderId="1" xfId="1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5" fillId="2" borderId="1" xfId="0" applyFont="1" applyFill="1" applyBorder="1" applyAlignment="1">
      <alignment horizontal="center" wrapText="1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9" fillId="0" borderId="0" xfId="0" applyFont="1"/>
    <xf numFmtId="0" fontId="5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3" fontId="5" fillId="3" borderId="1" xfId="1" applyFont="1" applyFill="1" applyBorder="1"/>
    <xf numFmtId="43" fontId="11" fillId="0" borderId="1" xfId="1" applyFont="1" applyBorder="1" applyAlignment="1">
      <alignment horizontal="right"/>
    </xf>
    <xf numFmtId="43" fontId="11" fillId="0" borderId="1" xfId="1" applyFont="1" applyBorder="1"/>
    <xf numFmtId="166" fontId="5" fillId="2" borderId="1" xfId="1" applyNumberFormat="1" applyFont="1" applyFill="1" applyBorder="1"/>
    <xf numFmtId="166" fontId="5" fillId="2" borderId="3" xfId="1" applyNumberFormat="1" applyFont="1" applyFill="1" applyBorder="1"/>
    <xf numFmtId="166" fontId="11" fillId="2" borderId="1" xfId="1" applyNumberFormat="1" applyFont="1" applyFill="1" applyBorder="1"/>
    <xf numFmtId="43" fontId="5" fillId="2" borderId="1" xfId="1" applyFont="1" applyFill="1" applyBorder="1" applyAlignment="1">
      <alignment horizontal="right"/>
    </xf>
    <xf numFmtId="0" fontId="11" fillId="2" borderId="1" xfId="0" applyNumberFormat="1" applyFont="1" applyFill="1" applyBorder="1" applyAlignment="1">
      <alignment horizontal="right"/>
    </xf>
    <xf numFmtId="43" fontId="11" fillId="2" borderId="1" xfId="1" applyFont="1" applyFill="1" applyBorder="1" applyAlignment="1">
      <alignment horizontal="right"/>
    </xf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center"/>
    </xf>
    <xf numFmtId="164" fontId="5" fillId="2" borderId="1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164" fontId="5" fillId="2" borderId="0" xfId="2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0" borderId="1" xfId="3" applyFont="1" applyFill="1" applyBorder="1"/>
    <xf numFmtId="164" fontId="5" fillId="0" borderId="1" xfId="3" applyFont="1" applyBorder="1"/>
    <xf numFmtId="43" fontId="0" fillId="0" borderId="0" xfId="1" applyFont="1"/>
    <xf numFmtId="164" fontId="5" fillId="2" borderId="1" xfId="3" applyFont="1" applyFill="1" applyBorder="1" applyAlignment="1">
      <alignment horizontal="center"/>
    </xf>
    <xf numFmtId="164" fontId="5" fillId="2" borderId="1" xfId="3" applyFont="1" applyFill="1" applyBorder="1"/>
    <xf numFmtId="166" fontId="5" fillId="2" borderId="1" xfId="3" applyNumberFormat="1" applyFont="1" applyFill="1" applyBorder="1"/>
    <xf numFmtId="164" fontId="5" fillId="3" borderId="4" xfId="3" applyFont="1" applyFill="1" applyBorder="1" applyAlignment="1">
      <alignment horizontal="center"/>
    </xf>
    <xf numFmtId="164" fontId="5" fillId="0" borderId="4" xfId="3" applyFont="1" applyBorder="1" applyAlignment="1">
      <alignment horizontal="center"/>
    </xf>
    <xf numFmtId="164" fontId="5" fillId="3" borderId="4" xfId="3" applyFont="1" applyFill="1" applyBorder="1" applyAlignment="1">
      <alignment horizontal="left"/>
    </xf>
    <xf numFmtId="167" fontId="5" fillId="0" borderId="1" xfId="0" applyNumberFormat="1" applyFont="1" applyBorder="1"/>
    <xf numFmtId="4" fontId="5" fillId="0" borderId="1" xfId="0" applyNumberFormat="1" applyFont="1" applyBorder="1"/>
    <xf numFmtId="0" fontId="5" fillId="2" borderId="2" xfId="0" applyFont="1" applyFill="1" applyBorder="1" applyAlignment="1">
      <alignment horizontal="center" wrapText="1"/>
    </xf>
    <xf numFmtId="164" fontId="5" fillId="0" borderId="1" xfId="3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164" fontId="5" fillId="3" borderId="6" xfId="3" applyFont="1" applyFill="1" applyBorder="1" applyAlignment="1">
      <alignment horizontal="center"/>
    </xf>
    <xf numFmtId="164" fontId="5" fillId="2" borderId="5" xfId="3" applyFont="1" applyFill="1" applyBorder="1" applyAlignment="1">
      <alignment horizontal="center"/>
    </xf>
    <xf numFmtId="164" fontId="5" fillId="2" borderId="5" xfId="3" applyFont="1" applyFill="1" applyBorder="1"/>
    <xf numFmtId="166" fontId="5" fillId="2" borderId="5" xfId="3" applyNumberFormat="1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wrapText="1"/>
    </xf>
    <xf numFmtId="164" fontId="5" fillId="0" borderId="5" xfId="3" applyFont="1" applyBorder="1" applyAlignment="1">
      <alignment horizontal="center"/>
    </xf>
    <xf numFmtId="4" fontId="5" fillId="0" borderId="5" xfId="0" applyNumberFormat="1" applyFont="1" applyBorder="1"/>
    <xf numFmtId="164" fontId="5" fillId="0" borderId="5" xfId="3" applyFont="1" applyBorder="1"/>
    <xf numFmtId="0" fontId="3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6" fontId="5" fillId="2" borderId="5" xfId="2" applyNumberFormat="1" applyFont="1" applyFill="1" applyBorder="1" applyAlignment="1">
      <alignment horizontal="center"/>
    </xf>
    <xf numFmtId="164" fontId="5" fillId="2" borderId="5" xfId="2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4">
    <cellStyle name="Millares" xfId="1" builtinId="3"/>
    <cellStyle name="Millares 2" xfId="3"/>
    <cellStyle name="Millares 3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1"/>
  <sheetViews>
    <sheetView zoomScaleNormal="100" workbookViewId="0">
      <selection activeCell="L8" sqref="L8"/>
    </sheetView>
  </sheetViews>
  <sheetFormatPr baseColWidth="10" defaultColWidth="9.140625" defaultRowHeight="15" x14ac:dyDescent="0.25"/>
  <cols>
    <col min="2" max="2" width="9.28515625" bestFit="1" customWidth="1"/>
    <col min="3" max="3" width="9.140625" style="12"/>
    <col min="4" max="4" width="11.7109375" style="14" customWidth="1"/>
    <col min="5" max="5" width="10.7109375" customWidth="1"/>
    <col min="6" max="6" width="10.140625" bestFit="1" customWidth="1"/>
    <col min="7" max="7" width="11.28515625" customWidth="1"/>
    <col min="8" max="8" width="12" customWidth="1"/>
  </cols>
  <sheetData>
    <row r="2" spans="2:9" x14ac:dyDescent="0.25">
      <c r="B2" t="s">
        <v>17</v>
      </c>
    </row>
    <row r="3" spans="2:9" x14ac:dyDescent="0.25">
      <c r="B3" t="s">
        <v>18</v>
      </c>
      <c r="I3" s="52"/>
    </row>
    <row r="5" spans="2:9" ht="38.25" x14ac:dyDescent="0.25">
      <c r="B5" s="53" t="s">
        <v>5</v>
      </c>
      <c r="C5" s="53" t="s">
        <v>2</v>
      </c>
      <c r="D5" s="53" t="s">
        <v>0</v>
      </c>
      <c r="E5" s="53" t="s">
        <v>6</v>
      </c>
      <c r="F5" s="53" t="s">
        <v>42</v>
      </c>
      <c r="G5" s="53" t="s">
        <v>4</v>
      </c>
      <c r="H5" s="53" t="s">
        <v>43</v>
      </c>
      <c r="I5" s="52"/>
    </row>
    <row r="6" spans="2:9" ht="26.25" x14ac:dyDescent="0.25">
      <c r="B6" s="11">
        <v>1</v>
      </c>
      <c r="C6" s="2" t="s">
        <v>3</v>
      </c>
      <c r="D6" s="13" t="s">
        <v>1</v>
      </c>
      <c r="E6" s="7" t="s">
        <v>7</v>
      </c>
      <c r="F6" s="3">
        <v>30000</v>
      </c>
      <c r="G6" s="7">
        <v>93.82</v>
      </c>
      <c r="H6" s="4">
        <f>F6*G6</f>
        <v>2814600</v>
      </c>
    </row>
    <row r="7" spans="2:9" ht="26.25" x14ac:dyDescent="0.25">
      <c r="B7" s="18">
        <v>2</v>
      </c>
      <c r="C7" s="2" t="s">
        <v>3</v>
      </c>
      <c r="D7" s="13" t="s">
        <v>1</v>
      </c>
      <c r="E7" s="7" t="s">
        <v>7</v>
      </c>
      <c r="F7" s="3">
        <v>50000</v>
      </c>
      <c r="G7" s="7">
        <v>93.82</v>
      </c>
      <c r="H7" s="4">
        <f>F7*G7</f>
        <v>4691000</v>
      </c>
    </row>
    <row r="8" spans="2:9" ht="26.25" x14ac:dyDescent="0.25">
      <c r="B8" s="18">
        <v>3</v>
      </c>
      <c r="C8" s="2" t="s">
        <v>3</v>
      </c>
      <c r="D8" s="13" t="s">
        <v>1</v>
      </c>
      <c r="E8" s="7" t="s">
        <v>7</v>
      </c>
      <c r="F8" s="3">
        <v>50000</v>
      </c>
      <c r="G8" s="7">
        <v>93.82</v>
      </c>
      <c r="H8" s="4">
        <f>F8*G8</f>
        <v>4691000</v>
      </c>
    </row>
    <row r="9" spans="2:9" ht="26.25" x14ac:dyDescent="0.25">
      <c r="B9" s="18">
        <v>4</v>
      </c>
      <c r="C9" s="2" t="s">
        <v>3</v>
      </c>
      <c r="D9" s="13" t="s">
        <v>1</v>
      </c>
      <c r="E9" s="7" t="s">
        <v>7</v>
      </c>
      <c r="F9" s="3">
        <v>50000</v>
      </c>
      <c r="G9" s="7">
        <v>93.82</v>
      </c>
      <c r="H9" s="4">
        <f t="shared" ref="H9:H63" si="0">F9*G9</f>
        <v>4691000</v>
      </c>
    </row>
    <row r="10" spans="2:9" ht="26.25" x14ac:dyDescent="0.25">
      <c r="B10" s="11">
        <v>5</v>
      </c>
      <c r="C10" s="2" t="s">
        <v>3</v>
      </c>
      <c r="D10" s="13" t="s">
        <v>1</v>
      </c>
      <c r="E10" s="7" t="s">
        <v>7</v>
      </c>
      <c r="F10" s="3">
        <v>50000</v>
      </c>
      <c r="G10" s="7">
        <v>93.82</v>
      </c>
      <c r="H10" s="4">
        <f t="shared" si="0"/>
        <v>4691000</v>
      </c>
    </row>
    <row r="11" spans="2:9" ht="26.25" x14ac:dyDescent="0.25">
      <c r="B11" s="18">
        <v>6</v>
      </c>
      <c r="C11" s="2" t="s">
        <v>3</v>
      </c>
      <c r="D11" s="13" t="s">
        <v>1</v>
      </c>
      <c r="E11" s="7" t="s">
        <v>7</v>
      </c>
      <c r="F11" s="3">
        <v>48000</v>
      </c>
      <c r="G11" s="7">
        <v>93.82</v>
      </c>
      <c r="H11" s="4">
        <f t="shared" si="0"/>
        <v>4503360</v>
      </c>
    </row>
    <row r="12" spans="2:9" ht="26.25" x14ac:dyDescent="0.25">
      <c r="B12" s="18">
        <v>7</v>
      </c>
      <c r="C12" s="2" t="s">
        <v>3</v>
      </c>
      <c r="D12" s="13" t="s">
        <v>1</v>
      </c>
      <c r="E12" s="7" t="s">
        <v>7</v>
      </c>
      <c r="F12" s="3">
        <v>8000</v>
      </c>
      <c r="G12" s="7">
        <v>93.82</v>
      </c>
      <c r="H12" s="4">
        <f t="shared" si="0"/>
        <v>750560</v>
      </c>
    </row>
    <row r="13" spans="2:9" ht="26.25" x14ac:dyDescent="0.25">
      <c r="B13" s="18">
        <v>8</v>
      </c>
      <c r="C13" s="2" t="s">
        <v>3</v>
      </c>
      <c r="D13" s="13" t="s">
        <v>1</v>
      </c>
      <c r="E13" s="7" t="s">
        <v>8</v>
      </c>
      <c r="F13" s="3">
        <v>50000</v>
      </c>
      <c r="G13" s="8">
        <v>89.998000000000005</v>
      </c>
      <c r="H13" s="4">
        <f>F13*G13</f>
        <v>4499900</v>
      </c>
    </row>
    <row r="14" spans="2:9" ht="26.25" x14ac:dyDescent="0.25">
      <c r="B14" s="11">
        <v>9</v>
      </c>
      <c r="C14" s="2" t="s">
        <v>3</v>
      </c>
      <c r="D14" s="13" t="s">
        <v>1</v>
      </c>
      <c r="E14" s="7" t="s">
        <v>8</v>
      </c>
      <c r="F14" s="3">
        <v>60000</v>
      </c>
      <c r="G14" s="7">
        <v>89.998000000000005</v>
      </c>
      <c r="H14" s="4">
        <f t="shared" si="0"/>
        <v>5399880</v>
      </c>
    </row>
    <row r="15" spans="2:9" ht="26.25" x14ac:dyDescent="0.25">
      <c r="B15" s="18">
        <v>10</v>
      </c>
      <c r="C15" s="2" t="s">
        <v>3</v>
      </c>
      <c r="D15" s="13" t="s">
        <v>1</v>
      </c>
      <c r="E15" s="7" t="s">
        <v>8</v>
      </c>
      <c r="F15" s="3">
        <v>60000</v>
      </c>
      <c r="G15" s="7">
        <v>89.998000000000005</v>
      </c>
      <c r="H15" s="4">
        <f t="shared" si="0"/>
        <v>5399880</v>
      </c>
    </row>
    <row r="16" spans="2:9" ht="26.25" x14ac:dyDescent="0.25">
      <c r="B16" s="18">
        <v>11</v>
      </c>
      <c r="C16" s="2" t="s">
        <v>3</v>
      </c>
      <c r="D16" s="13" t="s">
        <v>1</v>
      </c>
      <c r="E16" s="7" t="s">
        <v>8</v>
      </c>
      <c r="F16" s="3">
        <v>23000</v>
      </c>
      <c r="G16" s="7">
        <v>89.998000000000005</v>
      </c>
      <c r="H16" s="4">
        <f t="shared" si="0"/>
        <v>2069954</v>
      </c>
    </row>
    <row r="17" spans="2:8" ht="26.25" x14ac:dyDescent="0.25">
      <c r="B17" s="18">
        <v>12</v>
      </c>
      <c r="C17" s="2" t="s">
        <v>3</v>
      </c>
      <c r="D17" s="13" t="s">
        <v>1</v>
      </c>
      <c r="E17" s="7" t="s">
        <v>8</v>
      </c>
      <c r="F17" s="3">
        <v>7000</v>
      </c>
      <c r="G17" s="7">
        <v>89.998000000000005</v>
      </c>
      <c r="H17" s="4">
        <f t="shared" si="0"/>
        <v>629986</v>
      </c>
    </row>
    <row r="18" spans="2:8" ht="26.25" x14ac:dyDescent="0.25">
      <c r="B18" s="11">
        <v>13</v>
      </c>
      <c r="C18" s="2" t="s">
        <v>3</v>
      </c>
      <c r="D18" s="13" t="s">
        <v>1</v>
      </c>
      <c r="E18" s="7" t="s">
        <v>9</v>
      </c>
      <c r="F18" s="3">
        <v>50000</v>
      </c>
      <c r="G18" s="7">
        <v>96.537000000000006</v>
      </c>
      <c r="H18" s="4">
        <f t="shared" si="0"/>
        <v>4826850</v>
      </c>
    </row>
    <row r="19" spans="2:8" ht="26.25" x14ac:dyDescent="0.25">
      <c r="B19" s="18">
        <v>14</v>
      </c>
      <c r="C19" s="2" t="s">
        <v>3</v>
      </c>
      <c r="D19" s="13" t="s">
        <v>1</v>
      </c>
      <c r="E19" s="7" t="s">
        <v>9</v>
      </c>
      <c r="F19" s="3">
        <v>50000</v>
      </c>
      <c r="G19" s="7">
        <v>96.537000000000006</v>
      </c>
      <c r="H19" s="4">
        <f t="shared" si="0"/>
        <v>4826850</v>
      </c>
    </row>
    <row r="20" spans="2:8" ht="26.25" x14ac:dyDescent="0.25">
      <c r="B20" s="18">
        <v>15</v>
      </c>
      <c r="C20" s="2" t="s">
        <v>3</v>
      </c>
      <c r="D20" s="13" t="s">
        <v>1</v>
      </c>
      <c r="E20" s="7" t="s">
        <v>9</v>
      </c>
      <c r="F20" s="3">
        <v>50000</v>
      </c>
      <c r="G20" s="7">
        <v>96.537000000000006</v>
      </c>
      <c r="H20" s="4">
        <f t="shared" si="0"/>
        <v>4826850</v>
      </c>
    </row>
    <row r="21" spans="2:8" ht="26.25" x14ac:dyDescent="0.25">
      <c r="B21" s="18">
        <v>16</v>
      </c>
      <c r="C21" s="2" t="s">
        <v>3</v>
      </c>
      <c r="D21" s="13" t="s">
        <v>1</v>
      </c>
      <c r="E21" s="7" t="s">
        <v>9</v>
      </c>
      <c r="F21" s="3">
        <v>60000</v>
      </c>
      <c r="G21" s="7">
        <v>96.537000000000006</v>
      </c>
      <c r="H21" s="4">
        <f t="shared" si="0"/>
        <v>5792220</v>
      </c>
    </row>
    <row r="22" spans="2:8" ht="26.25" x14ac:dyDescent="0.25">
      <c r="B22" s="11">
        <v>17</v>
      </c>
      <c r="C22" s="2" t="s">
        <v>3</v>
      </c>
      <c r="D22" s="13" t="s">
        <v>1</v>
      </c>
      <c r="E22" s="7" t="s">
        <v>9</v>
      </c>
      <c r="F22" s="3">
        <v>7000</v>
      </c>
      <c r="G22" s="7">
        <v>96.537000000000006</v>
      </c>
      <c r="H22" s="4">
        <f t="shared" si="0"/>
        <v>675759</v>
      </c>
    </row>
    <row r="23" spans="2:8" ht="26.25" x14ac:dyDescent="0.25">
      <c r="B23" s="18">
        <v>18</v>
      </c>
      <c r="C23" s="2" t="s">
        <v>3</v>
      </c>
      <c r="D23" s="13" t="s">
        <v>1</v>
      </c>
      <c r="E23" s="7" t="s">
        <v>10</v>
      </c>
      <c r="F23" s="3">
        <v>50000</v>
      </c>
      <c r="G23" s="7">
        <v>97.067999999999998</v>
      </c>
      <c r="H23" s="4">
        <f t="shared" si="0"/>
        <v>4853400</v>
      </c>
    </row>
    <row r="24" spans="2:8" ht="26.25" x14ac:dyDescent="0.25">
      <c r="B24" s="18">
        <v>19</v>
      </c>
      <c r="C24" s="2" t="s">
        <v>3</v>
      </c>
      <c r="D24" s="13" t="s">
        <v>1</v>
      </c>
      <c r="E24" s="7" t="s">
        <v>10</v>
      </c>
      <c r="F24" s="3">
        <v>50000</v>
      </c>
      <c r="G24" s="7">
        <v>97.067999999999998</v>
      </c>
      <c r="H24" s="4">
        <f t="shared" si="0"/>
        <v>4853400</v>
      </c>
    </row>
    <row r="25" spans="2:8" ht="26.25" x14ac:dyDescent="0.25">
      <c r="B25" s="18">
        <v>20</v>
      </c>
      <c r="C25" s="2" t="s">
        <v>3</v>
      </c>
      <c r="D25" s="13" t="s">
        <v>1</v>
      </c>
      <c r="E25" s="7" t="s">
        <v>10</v>
      </c>
      <c r="F25" s="3">
        <v>50000</v>
      </c>
      <c r="G25" s="7">
        <v>97.067999999999998</v>
      </c>
      <c r="H25" s="4">
        <f t="shared" si="0"/>
        <v>4853400</v>
      </c>
    </row>
    <row r="26" spans="2:8" ht="26.25" x14ac:dyDescent="0.25">
      <c r="B26" s="11">
        <v>21</v>
      </c>
      <c r="C26" s="2" t="s">
        <v>3</v>
      </c>
      <c r="D26" s="13" t="s">
        <v>1</v>
      </c>
      <c r="E26" s="7" t="s">
        <v>10</v>
      </c>
      <c r="F26" s="3">
        <v>50000</v>
      </c>
      <c r="G26" s="7">
        <v>97.067999999999998</v>
      </c>
      <c r="H26" s="4">
        <f t="shared" si="0"/>
        <v>4853400</v>
      </c>
    </row>
    <row r="27" spans="2:8" ht="26.25" x14ac:dyDescent="0.25">
      <c r="B27" s="18">
        <v>22</v>
      </c>
      <c r="C27" s="2" t="s">
        <v>3</v>
      </c>
      <c r="D27" s="13" t="s">
        <v>1</v>
      </c>
      <c r="E27" s="7" t="s">
        <v>10</v>
      </c>
      <c r="F27" s="3">
        <v>30000</v>
      </c>
      <c r="G27" s="7">
        <v>97.067999999999998</v>
      </c>
      <c r="H27" s="4">
        <f t="shared" si="0"/>
        <v>2912040</v>
      </c>
    </row>
    <row r="28" spans="2:8" ht="26.25" x14ac:dyDescent="0.25">
      <c r="B28" s="18">
        <v>23</v>
      </c>
      <c r="C28" s="2" t="s">
        <v>3</v>
      </c>
      <c r="D28" s="13" t="s">
        <v>1</v>
      </c>
      <c r="E28" s="7" t="s">
        <v>10</v>
      </c>
      <c r="F28" s="3">
        <v>10000</v>
      </c>
      <c r="G28" s="7">
        <v>97.067999999999998</v>
      </c>
      <c r="H28" s="4">
        <f t="shared" si="0"/>
        <v>970680</v>
      </c>
    </row>
    <row r="29" spans="2:8" ht="26.25" x14ac:dyDescent="0.25">
      <c r="B29" s="18">
        <v>24</v>
      </c>
      <c r="C29" s="2" t="s">
        <v>3</v>
      </c>
      <c r="D29" s="13" t="s">
        <v>1</v>
      </c>
      <c r="E29" s="7" t="s">
        <v>11</v>
      </c>
      <c r="F29" s="3">
        <v>50000</v>
      </c>
      <c r="G29" s="7">
        <v>98.817999999999998</v>
      </c>
      <c r="H29" s="4">
        <f t="shared" si="0"/>
        <v>4940900</v>
      </c>
    </row>
    <row r="30" spans="2:8" ht="26.25" x14ac:dyDescent="0.25">
      <c r="B30" s="11">
        <v>25</v>
      </c>
      <c r="C30" s="2" t="s">
        <v>3</v>
      </c>
      <c r="D30" s="13" t="s">
        <v>1</v>
      </c>
      <c r="E30" s="7" t="s">
        <v>11</v>
      </c>
      <c r="F30" s="3">
        <v>50000</v>
      </c>
      <c r="G30" s="7">
        <v>98.817999999999998</v>
      </c>
      <c r="H30" s="4">
        <f t="shared" si="0"/>
        <v>4940900</v>
      </c>
    </row>
    <row r="31" spans="2:8" ht="26.25" x14ac:dyDescent="0.25">
      <c r="B31" s="18">
        <v>26</v>
      </c>
      <c r="C31" s="2" t="s">
        <v>3</v>
      </c>
      <c r="D31" s="13" t="s">
        <v>1</v>
      </c>
      <c r="E31" s="7" t="s">
        <v>11</v>
      </c>
      <c r="F31" s="3">
        <v>50000</v>
      </c>
      <c r="G31" s="7">
        <v>98.817999999999998</v>
      </c>
      <c r="H31" s="4">
        <f t="shared" si="0"/>
        <v>4940900</v>
      </c>
    </row>
    <row r="32" spans="2:8" ht="26.25" x14ac:dyDescent="0.25">
      <c r="B32" s="18">
        <v>27</v>
      </c>
      <c r="C32" s="2" t="s">
        <v>3</v>
      </c>
      <c r="D32" s="13" t="s">
        <v>1</v>
      </c>
      <c r="E32" s="7" t="s">
        <v>11</v>
      </c>
      <c r="F32" s="3">
        <v>50000</v>
      </c>
      <c r="G32" s="7">
        <v>98.817999999999998</v>
      </c>
      <c r="H32" s="4">
        <f t="shared" si="0"/>
        <v>4940900</v>
      </c>
    </row>
    <row r="33" spans="2:8" ht="26.25" x14ac:dyDescent="0.25">
      <c r="B33" s="18">
        <v>28</v>
      </c>
      <c r="C33" s="2" t="s">
        <v>3</v>
      </c>
      <c r="D33" s="13" t="s">
        <v>1</v>
      </c>
      <c r="E33" s="7" t="s">
        <v>11</v>
      </c>
      <c r="F33" s="3">
        <v>50000</v>
      </c>
      <c r="G33" s="7">
        <v>98.817999999999998</v>
      </c>
      <c r="H33" s="4">
        <f t="shared" si="0"/>
        <v>4940900</v>
      </c>
    </row>
    <row r="34" spans="2:8" ht="26.25" x14ac:dyDescent="0.25">
      <c r="B34" s="11">
        <v>29</v>
      </c>
      <c r="C34" s="2" t="s">
        <v>3</v>
      </c>
      <c r="D34" s="13" t="s">
        <v>1</v>
      </c>
      <c r="E34" s="7" t="s">
        <v>11</v>
      </c>
      <c r="F34" s="3">
        <v>50000</v>
      </c>
      <c r="G34" s="7">
        <v>98.817999999999998</v>
      </c>
      <c r="H34" s="4">
        <f t="shared" si="0"/>
        <v>4940900</v>
      </c>
    </row>
    <row r="35" spans="2:8" ht="26.25" x14ac:dyDescent="0.25">
      <c r="B35" s="18">
        <v>30</v>
      </c>
      <c r="C35" s="2" t="s">
        <v>3</v>
      </c>
      <c r="D35" s="13" t="s">
        <v>1</v>
      </c>
      <c r="E35" s="7" t="s">
        <v>11</v>
      </c>
      <c r="F35" s="3">
        <v>10000</v>
      </c>
      <c r="G35" s="7">
        <v>98.817999999999998</v>
      </c>
      <c r="H35" s="4">
        <f t="shared" si="0"/>
        <v>988180</v>
      </c>
    </row>
    <row r="36" spans="2:8" ht="26.25" x14ac:dyDescent="0.25">
      <c r="B36" s="18">
        <v>31</v>
      </c>
      <c r="C36" s="2" t="s">
        <v>3</v>
      </c>
      <c r="D36" s="13" t="s">
        <v>1</v>
      </c>
      <c r="E36" s="7" t="s">
        <v>12</v>
      </c>
      <c r="F36" s="3">
        <v>50000</v>
      </c>
      <c r="G36" s="7">
        <v>97.460999999999999</v>
      </c>
      <c r="H36" s="4">
        <f t="shared" si="0"/>
        <v>4873050</v>
      </c>
    </row>
    <row r="37" spans="2:8" ht="26.25" x14ac:dyDescent="0.25">
      <c r="B37" s="18">
        <v>32</v>
      </c>
      <c r="C37" s="2" t="s">
        <v>3</v>
      </c>
      <c r="D37" s="13" t="s">
        <v>1</v>
      </c>
      <c r="E37" s="7" t="s">
        <v>12</v>
      </c>
      <c r="F37" s="3">
        <v>50000</v>
      </c>
      <c r="G37" s="7">
        <v>97.460999999999999</v>
      </c>
      <c r="H37" s="4">
        <f t="shared" si="0"/>
        <v>4873050</v>
      </c>
    </row>
    <row r="38" spans="2:8" ht="26.25" x14ac:dyDescent="0.25">
      <c r="B38" s="11">
        <v>33</v>
      </c>
      <c r="C38" s="2" t="s">
        <v>3</v>
      </c>
      <c r="D38" s="13" t="s">
        <v>1</v>
      </c>
      <c r="E38" s="7" t="s">
        <v>12</v>
      </c>
      <c r="F38" s="3">
        <v>50000</v>
      </c>
      <c r="G38" s="7">
        <v>97.460999999999999</v>
      </c>
      <c r="H38" s="4">
        <f t="shared" si="0"/>
        <v>4873050</v>
      </c>
    </row>
    <row r="39" spans="2:8" ht="26.25" x14ac:dyDescent="0.25">
      <c r="B39" s="18">
        <v>34</v>
      </c>
      <c r="C39" s="2" t="s">
        <v>3</v>
      </c>
      <c r="D39" s="13" t="s">
        <v>1</v>
      </c>
      <c r="E39" s="7" t="s">
        <v>12</v>
      </c>
      <c r="F39" s="3">
        <v>50000</v>
      </c>
      <c r="G39" s="7">
        <v>97.460999999999999</v>
      </c>
      <c r="H39" s="4">
        <f t="shared" si="0"/>
        <v>4873050</v>
      </c>
    </row>
    <row r="40" spans="2:8" ht="26.25" x14ac:dyDescent="0.25">
      <c r="B40" s="18">
        <v>35</v>
      </c>
      <c r="C40" s="2" t="s">
        <v>3</v>
      </c>
      <c r="D40" s="13" t="s">
        <v>1</v>
      </c>
      <c r="E40" s="7" t="s">
        <v>12</v>
      </c>
      <c r="F40" s="3">
        <v>50000</v>
      </c>
      <c r="G40" s="7">
        <v>97.346100000000007</v>
      </c>
      <c r="H40" s="4">
        <f t="shared" si="0"/>
        <v>4867305</v>
      </c>
    </row>
    <row r="41" spans="2:8" ht="26.25" x14ac:dyDescent="0.25">
      <c r="B41" s="18">
        <v>36</v>
      </c>
      <c r="C41" s="2" t="s">
        <v>3</v>
      </c>
      <c r="D41" s="13" t="s">
        <v>1</v>
      </c>
      <c r="E41" s="7" t="s">
        <v>12</v>
      </c>
      <c r="F41" s="3">
        <v>15000</v>
      </c>
      <c r="G41" s="7">
        <v>97.460999999999999</v>
      </c>
      <c r="H41" s="4">
        <f>F41*G41</f>
        <v>1461915</v>
      </c>
    </row>
    <row r="42" spans="2:8" ht="26.25" x14ac:dyDescent="0.25">
      <c r="B42" s="11">
        <v>37</v>
      </c>
      <c r="C42" s="2" t="s">
        <v>3</v>
      </c>
      <c r="D42" s="13" t="s">
        <v>1</v>
      </c>
      <c r="E42" s="11" t="s">
        <v>22</v>
      </c>
      <c r="F42" s="3">
        <v>50000</v>
      </c>
      <c r="G42" s="7">
        <v>101.401</v>
      </c>
      <c r="H42" s="4">
        <f t="shared" si="0"/>
        <v>5070050</v>
      </c>
    </row>
    <row r="43" spans="2:8" ht="26.25" x14ac:dyDescent="0.25">
      <c r="B43" s="18">
        <v>38</v>
      </c>
      <c r="C43" s="2" t="s">
        <v>3</v>
      </c>
      <c r="D43" s="13" t="s">
        <v>1</v>
      </c>
      <c r="E43" s="11" t="s">
        <v>22</v>
      </c>
      <c r="F43" s="3">
        <v>50000</v>
      </c>
      <c r="G43" s="7">
        <v>101.401</v>
      </c>
      <c r="H43" s="4">
        <f t="shared" si="0"/>
        <v>5070050</v>
      </c>
    </row>
    <row r="44" spans="2:8" ht="26.25" x14ac:dyDescent="0.25">
      <c r="B44" s="18">
        <v>39</v>
      </c>
      <c r="C44" s="2" t="s">
        <v>3</v>
      </c>
      <c r="D44" s="13" t="s">
        <v>1</v>
      </c>
      <c r="E44" s="11" t="s">
        <v>22</v>
      </c>
      <c r="F44" s="3">
        <v>50000</v>
      </c>
      <c r="G44" s="7">
        <v>101.401</v>
      </c>
      <c r="H44" s="4">
        <f t="shared" si="0"/>
        <v>5070050</v>
      </c>
    </row>
    <row r="45" spans="2:8" ht="26.25" x14ac:dyDescent="0.25">
      <c r="B45" s="18">
        <v>40</v>
      </c>
      <c r="C45" s="2" t="s">
        <v>3</v>
      </c>
      <c r="D45" s="13" t="s">
        <v>1</v>
      </c>
      <c r="E45" s="11" t="s">
        <v>22</v>
      </c>
      <c r="F45" s="3">
        <v>50000</v>
      </c>
      <c r="G45" s="7">
        <v>101.401</v>
      </c>
      <c r="H45" s="4">
        <f t="shared" si="0"/>
        <v>5070050</v>
      </c>
    </row>
    <row r="46" spans="2:8" ht="26.25" x14ac:dyDescent="0.25">
      <c r="B46" s="11">
        <v>41</v>
      </c>
      <c r="C46" s="2" t="s">
        <v>3</v>
      </c>
      <c r="D46" s="13" t="s">
        <v>1</v>
      </c>
      <c r="E46" s="11" t="s">
        <v>22</v>
      </c>
      <c r="F46" s="3">
        <v>50000</v>
      </c>
      <c r="G46" s="7">
        <v>101.401</v>
      </c>
      <c r="H46" s="4">
        <f t="shared" si="0"/>
        <v>5070050</v>
      </c>
    </row>
    <row r="47" spans="2:8" ht="26.25" x14ac:dyDescent="0.25">
      <c r="B47" s="18">
        <v>42</v>
      </c>
      <c r="C47" s="2" t="s">
        <v>3</v>
      </c>
      <c r="D47" s="13" t="s">
        <v>1</v>
      </c>
      <c r="E47" s="11" t="s">
        <v>22</v>
      </c>
      <c r="F47" s="3">
        <v>50000</v>
      </c>
      <c r="G47" s="7">
        <v>101.401</v>
      </c>
      <c r="H47" s="4">
        <f t="shared" si="0"/>
        <v>5070050</v>
      </c>
    </row>
    <row r="48" spans="2:8" ht="26.25" x14ac:dyDescent="0.25">
      <c r="B48" s="18">
        <v>43</v>
      </c>
      <c r="C48" s="2" t="s">
        <v>3</v>
      </c>
      <c r="D48" s="13" t="s">
        <v>1</v>
      </c>
      <c r="E48" s="11" t="s">
        <v>22</v>
      </c>
      <c r="F48" s="3">
        <v>10000</v>
      </c>
      <c r="G48" s="7">
        <v>101.401</v>
      </c>
      <c r="H48" s="4">
        <f t="shared" si="0"/>
        <v>1014010</v>
      </c>
    </row>
    <row r="49" spans="2:8" ht="26.25" x14ac:dyDescent="0.25">
      <c r="B49" s="18">
        <v>44</v>
      </c>
      <c r="C49" s="2" t="s">
        <v>3</v>
      </c>
      <c r="D49" s="13" t="s">
        <v>1</v>
      </c>
      <c r="E49" s="7" t="s">
        <v>13</v>
      </c>
      <c r="F49" s="3">
        <v>50000</v>
      </c>
      <c r="G49" s="9">
        <v>99.21</v>
      </c>
      <c r="H49" s="4">
        <f t="shared" si="0"/>
        <v>4960500</v>
      </c>
    </row>
    <row r="50" spans="2:8" ht="26.25" x14ac:dyDescent="0.25">
      <c r="B50" s="11">
        <v>45</v>
      </c>
      <c r="C50" s="2" t="s">
        <v>3</v>
      </c>
      <c r="D50" s="13" t="s">
        <v>1</v>
      </c>
      <c r="E50" s="7" t="s">
        <v>13</v>
      </c>
      <c r="F50" s="3">
        <v>50000</v>
      </c>
      <c r="G50" s="9">
        <v>99.21</v>
      </c>
      <c r="H50" s="4">
        <f t="shared" si="0"/>
        <v>4960500</v>
      </c>
    </row>
    <row r="51" spans="2:8" ht="26.25" x14ac:dyDescent="0.25">
      <c r="B51" s="18">
        <v>46</v>
      </c>
      <c r="C51" s="2" t="s">
        <v>3</v>
      </c>
      <c r="D51" s="13" t="s">
        <v>1</v>
      </c>
      <c r="E51" s="7" t="s">
        <v>13</v>
      </c>
      <c r="F51" s="3">
        <v>15540</v>
      </c>
      <c r="G51" s="9">
        <v>99.21</v>
      </c>
      <c r="H51" s="4">
        <f t="shared" si="0"/>
        <v>1541723.4</v>
      </c>
    </row>
    <row r="52" spans="2:8" ht="26.25" x14ac:dyDescent="0.25">
      <c r="B52" s="18">
        <v>47</v>
      </c>
      <c r="C52" s="2" t="s">
        <v>3</v>
      </c>
      <c r="D52" s="13" t="s">
        <v>1</v>
      </c>
      <c r="E52" s="7" t="s">
        <v>13</v>
      </c>
      <c r="F52" s="3">
        <v>50000</v>
      </c>
      <c r="G52" s="9">
        <v>99.21</v>
      </c>
      <c r="H52" s="4">
        <f t="shared" si="0"/>
        <v>4960500</v>
      </c>
    </row>
    <row r="53" spans="2:8" ht="26.25" x14ac:dyDescent="0.25">
      <c r="B53" s="18">
        <v>48</v>
      </c>
      <c r="C53" s="2" t="s">
        <v>3</v>
      </c>
      <c r="D53" s="13" t="s">
        <v>1</v>
      </c>
      <c r="E53" s="7" t="s">
        <v>13</v>
      </c>
      <c r="F53" s="3">
        <v>50000</v>
      </c>
      <c r="G53" s="9">
        <v>99.21</v>
      </c>
      <c r="H53" s="4">
        <f t="shared" si="0"/>
        <v>4960500</v>
      </c>
    </row>
    <row r="54" spans="2:8" ht="26.25" x14ac:dyDescent="0.25">
      <c r="B54" s="11">
        <v>49</v>
      </c>
      <c r="C54" s="2" t="s">
        <v>3</v>
      </c>
      <c r="D54" s="13" t="s">
        <v>1</v>
      </c>
      <c r="E54" s="7" t="s">
        <v>13</v>
      </c>
      <c r="F54" s="3">
        <v>50000</v>
      </c>
      <c r="G54" s="9">
        <v>99.21</v>
      </c>
      <c r="H54" s="4">
        <f t="shared" si="0"/>
        <v>4960500</v>
      </c>
    </row>
    <row r="55" spans="2:8" ht="26.25" x14ac:dyDescent="0.25">
      <c r="B55" s="18">
        <v>50</v>
      </c>
      <c r="C55" s="2" t="s">
        <v>3</v>
      </c>
      <c r="D55" s="13" t="s">
        <v>1</v>
      </c>
      <c r="E55" s="7" t="s">
        <v>13</v>
      </c>
      <c r="F55" s="3">
        <v>13460</v>
      </c>
      <c r="G55" s="9">
        <v>99.21</v>
      </c>
      <c r="H55" s="4">
        <f t="shared" si="0"/>
        <v>1335366.5999999999</v>
      </c>
    </row>
    <row r="56" spans="2:8" ht="26.25" x14ac:dyDescent="0.25">
      <c r="B56" s="18">
        <v>51</v>
      </c>
      <c r="C56" s="2" t="s">
        <v>3</v>
      </c>
      <c r="D56" s="13" t="s">
        <v>1</v>
      </c>
      <c r="E56" s="7" t="s">
        <v>14</v>
      </c>
      <c r="F56" s="3">
        <v>50000</v>
      </c>
      <c r="G56" s="9">
        <v>93.590999999999994</v>
      </c>
      <c r="H56" s="4">
        <f t="shared" si="0"/>
        <v>4679550</v>
      </c>
    </row>
    <row r="57" spans="2:8" ht="26.25" x14ac:dyDescent="0.25">
      <c r="B57" s="18">
        <v>52</v>
      </c>
      <c r="C57" s="2" t="s">
        <v>3</v>
      </c>
      <c r="D57" s="13" t="s">
        <v>1</v>
      </c>
      <c r="E57" s="7" t="s">
        <v>14</v>
      </c>
      <c r="F57" s="3">
        <v>50000</v>
      </c>
      <c r="G57" s="9">
        <v>93.590999999999994</v>
      </c>
      <c r="H57" s="4">
        <f t="shared" si="0"/>
        <v>4679550</v>
      </c>
    </row>
    <row r="58" spans="2:8" ht="26.25" x14ac:dyDescent="0.25">
      <c r="B58" s="11">
        <v>53</v>
      </c>
      <c r="C58" s="2" t="s">
        <v>3</v>
      </c>
      <c r="D58" s="13" t="s">
        <v>1</v>
      </c>
      <c r="E58" s="7" t="s">
        <v>14</v>
      </c>
      <c r="F58" s="3">
        <v>20000</v>
      </c>
      <c r="G58" s="9">
        <v>93.590999999999994</v>
      </c>
      <c r="H58" s="4">
        <f t="shared" si="0"/>
        <v>1871819.9999999998</v>
      </c>
    </row>
    <row r="59" spans="2:8" ht="26.25" x14ac:dyDescent="0.25">
      <c r="B59" s="18">
        <v>54</v>
      </c>
      <c r="C59" s="2" t="s">
        <v>3</v>
      </c>
      <c r="D59" s="13" t="s">
        <v>1</v>
      </c>
      <c r="E59" s="7" t="s">
        <v>14</v>
      </c>
      <c r="F59" s="3">
        <v>12000</v>
      </c>
      <c r="G59" s="9">
        <v>93.590999999999994</v>
      </c>
      <c r="H59" s="4">
        <f t="shared" si="0"/>
        <v>1123092</v>
      </c>
    </row>
    <row r="60" spans="2:8" ht="26.25" x14ac:dyDescent="0.25">
      <c r="B60" s="18">
        <v>55</v>
      </c>
      <c r="C60" s="2" t="s">
        <v>3</v>
      </c>
      <c r="D60" s="13" t="s">
        <v>1</v>
      </c>
      <c r="E60" s="7" t="s">
        <v>15</v>
      </c>
      <c r="F60" s="3">
        <v>20000</v>
      </c>
      <c r="G60" s="9">
        <v>89.858000000000004</v>
      </c>
      <c r="H60" s="4">
        <f t="shared" si="0"/>
        <v>1797160</v>
      </c>
    </row>
    <row r="61" spans="2:8" ht="26.25" x14ac:dyDescent="0.25">
      <c r="B61" s="18">
        <v>56</v>
      </c>
      <c r="C61" s="2" t="s">
        <v>3</v>
      </c>
      <c r="D61" s="13" t="s">
        <v>1</v>
      </c>
      <c r="E61" s="7" t="s">
        <v>15</v>
      </c>
      <c r="F61" s="3">
        <v>20000</v>
      </c>
      <c r="G61" s="9">
        <v>89.858000000000004</v>
      </c>
      <c r="H61" s="4">
        <f t="shared" si="0"/>
        <v>1797160</v>
      </c>
    </row>
    <row r="62" spans="2:8" ht="26.25" x14ac:dyDescent="0.25">
      <c r="B62" s="11">
        <v>57</v>
      </c>
      <c r="C62" s="2" t="s">
        <v>3</v>
      </c>
      <c r="D62" s="13" t="s">
        <v>1</v>
      </c>
      <c r="E62" s="7" t="s">
        <v>15</v>
      </c>
      <c r="F62" s="3">
        <v>20000</v>
      </c>
      <c r="G62" s="9">
        <v>89.858000000000004</v>
      </c>
      <c r="H62" s="4">
        <f>F62*G62</f>
        <v>1797160</v>
      </c>
    </row>
    <row r="63" spans="2:8" ht="26.25" x14ac:dyDescent="0.25">
      <c r="B63" s="18">
        <v>58</v>
      </c>
      <c r="C63" s="2" t="s">
        <v>3</v>
      </c>
      <c r="D63" s="13" t="s">
        <v>1</v>
      </c>
      <c r="E63" s="7" t="s">
        <v>15</v>
      </c>
      <c r="F63" s="3">
        <v>30000</v>
      </c>
      <c r="G63" s="9">
        <v>89.858000000000004</v>
      </c>
      <c r="H63" s="4">
        <f t="shared" si="0"/>
        <v>2695740</v>
      </c>
    </row>
    <row r="64" spans="2:8" ht="26.25" x14ac:dyDescent="0.25">
      <c r="B64" s="18">
        <v>59</v>
      </c>
      <c r="C64" s="2" t="s">
        <v>3</v>
      </c>
      <c r="D64" s="13" t="s">
        <v>1</v>
      </c>
      <c r="E64" s="7" t="s">
        <v>16</v>
      </c>
      <c r="F64" s="16">
        <v>15000</v>
      </c>
      <c r="G64" s="7">
        <v>82.771000000000001</v>
      </c>
      <c r="H64" s="4">
        <v>1241565</v>
      </c>
    </row>
    <row r="65" spans="2:8" ht="26.25" x14ac:dyDescent="0.25">
      <c r="B65" s="18">
        <v>60</v>
      </c>
      <c r="C65" s="2" t="s">
        <v>3</v>
      </c>
      <c r="D65" s="13" t="s">
        <v>1</v>
      </c>
      <c r="E65" s="7" t="s">
        <v>16</v>
      </c>
      <c r="F65" s="16">
        <v>20000</v>
      </c>
      <c r="G65" s="7">
        <v>82.771000000000001</v>
      </c>
      <c r="H65" s="4">
        <v>1655420</v>
      </c>
    </row>
    <row r="66" spans="2:8" ht="26.25" x14ac:dyDescent="0.25">
      <c r="B66" s="11">
        <v>61</v>
      </c>
      <c r="C66" s="2" t="s">
        <v>3</v>
      </c>
      <c r="D66" s="13" t="s">
        <v>1</v>
      </c>
      <c r="E66" s="7" t="s">
        <v>16</v>
      </c>
      <c r="F66" s="16">
        <v>30000</v>
      </c>
      <c r="G66" s="7">
        <v>82.771000000000001</v>
      </c>
      <c r="H66" s="4">
        <v>2483130</v>
      </c>
    </row>
    <row r="67" spans="2:8" ht="26.25" x14ac:dyDescent="0.25">
      <c r="B67" s="18">
        <v>62</v>
      </c>
      <c r="C67" s="2" t="s">
        <v>3</v>
      </c>
      <c r="D67" s="13" t="s">
        <v>1</v>
      </c>
      <c r="E67" s="7" t="s">
        <v>16</v>
      </c>
      <c r="F67" s="16">
        <v>30000</v>
      </c>
      <c r="G67" s="7">
        <v>82.771000000000001</v>
      </c>
      <c r="H67" s="4">
        <v>2483130</v>
      </c>
    </row>
    <row r="68" spans="2:8" ht="26.25" x14ac:dyDescent="0.25">
      <c r="B68" s="18">
        <v>63</v>
      </c>
      <c r="C68" s="2" t="s">
        <v>3</v>
      </c>
      <c r="D68" s="13" t="s">
        <v>1</v>
      </c>
      <c r="E68" s="7" t="s">
        <v>16</v>
      </c>
      <c r="F68" s="16">
        <v>30000</v>
      </c>
      <c r="G68" s="7">
        <v>82.771000000000001</v>
      </c>
      <c r="H68" s="4">
        <f>F68*G68</f>
        <v>2483130</v>
      </c>
    </row>
    <row r="69" spans="2:8" ht="26.25" x14ac:dyDescent="0.25">
      <c r="B69" s="18">
        <v>64</v>
      </c>
      <c r="C69" s="2" t="s">
        <v>3</v>
      </c>
      <c r="D69" s="13" t="s">
        <v>1</v>
      </c>
      <c r="E69" s="7" t="s">
        <v>16</v>
      </c>
      <c r="F69" s="16">
        <v>25000</v>
      </c>
      <c r="G69" s="7">
        <v>82.771000000000001</v>
      </c>
      <c r="H69" s="4">
        <f>F69*G69</f>
        <v>2069275</v>
      </c>
    </row>
    <row r="71" spans="2:8" x14ac:dyDescent="0.25">
      <c r="B71" t="s">
        <v>20</v>
      </c>
    </row>
    <row r="72" spans="2:8" x14ac:dyDescent="0.25">
      <c r="B72" t="s">
        <v>18</v>
      </c>
    </row>
    <row r="74" spans="2:8" ht="38.25" x14ac:dyDescent="0.25">
      <c r="B74" s="1" t="s">
        <v>5</v>
      </c>
      <c r="C74" s="1" t="s">
        <v>2</v>
      </c>
      <c r="D74" s="1" t="s">
        <v>0</v>
      </c>
      <c r="E74" s="1" t="s">
        <v>6</v>
      </c>
      <c r="F74" s="1" t="s">
        <v>42</v>
      </c>
      <c r="G74" s="1" t="s">
        <v>4</v>
      </c>
      <c r="H74" s="1" t="s">
        <v>43</v>
      </c>
    </row>
    <row r="75" spans="2:8" ht="26.25" x14ac:dyDescent="0.25">
      <c r="B75" s="11">
        <v>1</v>
      </c>
      <c r="C75" s="2" t="s">
        <v>3</v>
      </c>
      <c r="D75" s="15" t="s">
        <v>19</v>
      </c>
      <c r="E75" s="5" t="s">
        <v>10</v>
      </c>
      <c r="F75" s="19">
        <v>304249.78999999998</v>
      </c>
      <c r="G75" s="22">
        <v>103.236</v>
      </c>
      <c r="H75" s="19">
        <v>31409531.32</v>
      </c>
    </row>
    <row r="76" spans="2:8" ht="26.25" x14ac:dyDescent="0.25">
      <c r="B76" s="11">
        <v>2</v>
      </c>
      <c r="C76" s="2" t="s">
        <v>3</v>
      </c>
      <c r="D76" s="15" t="s">
        <v>19</v>
      </c>
      <c r="E76" s="17" t="s">
        <v>12</v>
      </c>
      <c r="F76" s="6">
        <v>302777.06</v>
      </c>
      <c r="G76" s="23">
        <v>106.232</v>
      </c>
      <c r="H76" s="6">
        <f>F76*G76</f>
        <v>32164612.63792</v>
      </c>
    </row>
    <row r="77" spans="2:8" ht="26.25" x14ac:dyDescent="0.25">
      <c r="B77" s="11">
        <v>3</v>
      </c>
      <c r="C77" s="2" t="s">
        <v>3</v>
      </c>
      <c r="D77" s="15" t="s">
        <v>19</v>
      </c>
      <c r="E77" s="4" t="s">
        <v>15</v>
      </c>
      <c r="F77" s="20">
        <v>26924.639999999999</v>
      </c>
      <c r="G77" s="24">
        <v>83.88</v>
      </c>
      <c r="H77" s="21">
        <v>21849319.91</v>
      </c>
    </row>
    <row r="78" spans="2:8" x14ac:dyDescent="0.25">
      <c r="C78"/>
      <c r="D78"/>
    </row>
    <row r="79" spans="2:8" x14ac:dyDescent="0.25">
      <c r="B79" t="s">
        <v>23</v>
      </c>
    </row>
    <row r="80" spans="2:8" x14ac:dyDescent="0.25">
      <c r="B80" t="s">
        <v>18</v>
      </c>
    </row>
    <row r="82" spans="2:8" ht="38.25" x14ac:dyDescent="0.25">
      <c r="B82" s="1" t="s">
        <v>5</v>
      </c>
      <c r="C82" s="1" t="s">
        <v>2</v>
      </c>
      <c r="D82" s="1" t="s">
        <v>0</v>
      </c>
      <c r="E82" s="1" t="s">
        <v>6</v>
      </c>
      <c r="F82" s="1" t="s">
        <v>42</v>
      </c>
      <c r="G82" s="1" t="s">
        <v>4</v>
      </c>
      <c r="H82" s="1" t="s">
        <v>43</v>
      </c>
    </row>
    <row r="83" spans="2:8" ht="23.25" x14ac:dyDescent="0.25">
      <c r="B83" s="11">
        <v>1</v>
      </c>
      <c r="C83" s="2" t="s">
        <v>21</v>
      </c>
      <c r="D83" s="15" t="s">
        <v>19</v>
      </c>
      <c r="E83" s="4" t="s">
        <v>8</v>
      </c>
      <c r="F83" s="25">
        <v>288278.51</v>
      </c>
      <c r="G83" s="22">
        <v>96.158000000000001</v>
      </c>
      <c r="H83" s="25">
        <v>288278.51</v>
      </c>
    </row>
    <row r="84" spans="2:8" ht="23.25" x14ac:dyDescent="0.25">
      <c r="B84" s="11">
        <v>1</v>
      </c>
      <c r="C84" s="2" t="s">
        <v>21</v>
      </c>
      <c r="D84" s="15" t="s">
        <v>19</v>
      </c>
      <c r="E84" s="4" t="s">
        <v>9</v>
      </c>
      <c r="F84" s="25">
        <v>324943</v>
      </c>
      <c r="G84" s="22">
        <v>93.563999999999993</v>
      </c>
      <c r="H84" s="25">
        <v>324943</v>
      </c>
    </row>
    <row r="85" spans="2:8" ht="23.25" x14ac:dyDescent="0.25">
      <c r="B85" s="11">
        <v>1</v>
      </c>
      <c r="C85" s="2" t="s">
        <v>21</v>
      </c>
      <c r="D85" s="15" t="s">
        <v>19</v>
      </c>
      <c r="E85" s="17" t="s">
        <v>11</v>
      </c>
      <c r="F85" s="25">
        <v>320263.82</v>
      </c>
      <c r="G85" s="23">
        <v>95.7</v>
      </c>
      <c r="H85" s="25">
        <v>320263.82</v>
      </c>
    </row>
    <row r="86" spans="2:8" ht="23.25" x14ac:dyDescent="0.25">
      <c r="B86" s="11">
        <v>1</v>
      </c>
      <c r="C86" s="2" t="s">
        <v>21</v>
      </c>
      <c r="D86" s="15" t="s">
        <v>19</v>
      </c>
      <c r="E86" s="4" t="s">
        <v>11</v>
      </c>
      <c r="F86" s="25">
        <v>325594.05</v>
      </c>
      <c r="G86" s="22">
        <v>95.847999999999999</v>
      </c>
      <c r="H86" s="25">
        <v>325594.05</v>
      </c>
    </row>
    <row r="87" spans="2:8" ht="23.25" x14ac:dyDescent="0.25">
      <c r="B87" s="11">
        <v>1</v>
      </c>
      <c r="C87" s="2" t="s">
        <v>21</v>
      </c>
      <c r="D87" s="15" t="s">
        <v>19</v>
      </c>
      <c r="E87" s="4" t="s">
        <v>22</v>
      </c>
      <c r="F87" s="25">
        <v>306087.78999999998</v>
      </c>
      <c r="G87" s="22">
        <v>95.817999999999998</v>
      </c>
      <c r="H87" s="25">
        <v>306087.78999999998</v>
      </c>
    </row>
    <row r="88" spans="2:8" ht="23.25" x14ac:dyDescent="0.25">
      <c r="B88" s="11">
        <v>1</v>
      </c>
      <c r="C88" s="2" t="s">
        <v>21</v>
      </c>
      <c r="D88" s="15" t="s">
        <v>19</v>
      </c>
      <c r="E88" s="4" t="s">
        <v>14</v>
      </c>
      <c r="F88" s="25">
        <v>313941.75</v>
      </c>
      <c r="G88" s="22">
        <v>86.085999999999999</v>
      </c>
      <c r="H88" s="25">
        <v>313941.75</v>
      </c>
    </row>
    <row r="89" spans="2:8" ht="23.25" x14ac:dyDescent="0.25">
      <c r="B89" s="11">
        <v>1</v>
      </c>
      <c r="C89" s="2" t="s">
        <v>21</v>
      </c>
      <c r="D89" s="15" t="s">
        <v>19</v>
      </c>
      <c r="E89" s="4" t="s">
        <v>14</v>
      </c>
      <c r="F89" s="27">
        <v>304980.32</v>
      </c>
      <c r="G89" s="24">
        <v>82.573999999999998</v>
      </c>
      <c r="H89" s="27">
        <v>304980.32</v>
      </c>
    </row>
    <row r="90" spans="2:8" ht="23.25" x14ac:dyDescent="0.25">
      <c r="B90" s="11">
        <v>1</v>
      </c>
      <c r="C90" s="2" t="s">
        <v>21</v>
      </c>
      <c r="D90" s="15" t="s">
        <v>19</v>
      </c>
      <c r="E90" s="4" t="s">
        <v>16</v>
      </c>
      <c r="F90" s="26">
        <v>318356.15999999997</v>
      </c>
      <c r="G90" s="24">
        <v>65.02</v>
      </c>
      <c r="H90" s="26">
        <v>318356.15999999997</v>
      </c>
    </row>
    <row r="91" spans="2:8" x14ac:dyDescent="0.25">
      <c r="C91" s="28"/>
      <c r="D91" s="28"/>
      <c r="E91" s="28"/>
      <c r="F91" s="28"/>
      <c r="G91" s="28"/>
      <c r="H91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0"/>
  <sheetViews>
    <sheetView tabSelected="1" zoomScaleNormal="100" workbookViewId="0">
      <selection activeCell="H1" sqref="H1"/>
    </sheetView>
  </sheetViews>
  <sheetFormatPr baseColWidth="10" defaultColWidth="9.140625" defaultRowHeight="15" x14ac:dyDescent="0.25"/>
  <cols>
    <col min="2" max="2" width="9.28515625" bestFit="1" customWidth="1"/>
    <col min="3" max="3" width="9.140625" style="12"/>
    <col min="4" max="4" width="11.7109375" style="14" customWidth="1"/>
    <col min="5" max="5" width="17.140625" customWidth="1"/>
    <col min="6" max="6" width="11.85546875" customWidth="1"/>
    <col min="7" max="7" width="11.28515625" customWidth="1"/>
    <col min="8" max="8" width="17.140625" customWidth="1"/>
    <col min="9" max="9" width="14.140625" bestFit="1" customWidth="1"/>
  </cols>
  <sheetData>
    <row r="1" spans="2:8" x14ac:dyDescent="0.25">
      <c r="H1" s="71" t="s">
        <v>47</v>
      </c>
    </row>
    <row r="2" spans="2:8" x14ac:dyDescent="0.25">
      <c r="H2" s="71"/>
    </row>
    <row r="3" spans="2:8" x14ac:dyDescent="0.25">
      <c r="B3" t="s">
        <v>17</v>
      </c>
    </row>
    <row r="4" spans="2:8" x14ac:dyDescent="0.25">
      <c r="B4" t="s">
        <v>46</v>
      </c>
    </row>
    <row r="5" spans="2:8" ht="15.75" thickBot="1" x14ac:dyDescent="0.3"/>
    <row r="6" spans="2:8" ht="39" thickBot="1" x14ac:dyDescent="0.3">
      <c r="B6" s="59" t="s">
        <v>5</v>
      </c>
      <c r="C6" s="60" t="s">
        <v>2</v>
      </c>
      <c r="D6" s="60" t="s">
        <v>0</v>
      </c>
      <c r="E6" s="60" t="s">
        <v>6</v>
      </c>
      <c r="F6" s="60" t="s">
        <v>42</v>
      </c>
      <c r="G6" s="60" t="s">
        <v>4</v>
      </c>
      <c r="H6" s="61" t="s">
        <v>43</v>
      </c>
    </row>
    <row r="7" spans="2:8" ht="26.25" x14ac:dyDescent="0.25">
      <c r="B7" s="54">
        <v>1</v>
      </c>
      <c r="C7" s="66" t="s">
        <v>3</v>
      </c>
      <c r="D7" s="67" t="s">
        <v>1</v>
      </c>
      <c r="E7" s="68" t="s">
        <v>9</v>
      </c>
      <c r="F7" s="69">
        <v>50000</v>
      </c>
      <c r="G7" s="68">
        <v>94.174999999999997</v>
      </c>
      <c r="H7" s="70">
        <f>F7*G7</f>
        <v>4708750</v>
      </c>
    </row>
    <row r="8" spans="2:8" ht="26.25" x14ac:dyDescent="0.25">
      <c r="B8" s="18">
        <v>2</v>
      </c>
      <c r="C8" s="2" t="s">
        <v>3</v>
      </c>
      <c r="D8" s="13" t="s">
        <v>1</v>
      </c>
      <c r="E8" s="7" t="s">
        <v>9</v>
      </c>
      <c r="F8" s="30">
        <v>50000</v>
      </c>
      <c r="G8" s="7">
        <v>94.174999999999997</v>
      </c>
      <c r="H8" s="31">
        <f t="shared" ref="H8:H69" si="0">F8*G8</f>
        <v>4708750</v>
      </c>
    </row>
    <row r="9" spans="2:8" ht="26.25" x14ac:dyDescent="0.25">
      <c r="B9" s="18">
        <v>3</v>
      </c>
      <c r="C9" s="2" t="s">
        <v>3</v>
      </c>
      <c r="D9" s="13" t="s">
        <v>1</v>
      </c>
      <c r="E9" s="7" t="s">
        <v>9</v>
      </c>
      <c r="F9" s="30">
        <v>50000</v>
      </c>
      <c r="G9" s="7">
        <v>94.174999999999997</v>
      </c>
      <c r="H9" s="31">
        <f t="shared" si="0"/>
        <v>4708750</v>
      </c>
    </row>
    <row r="10" spans="2:8" ht="26.25" x14ac:dyDescent="0.25">
      <c r="B10" s="18">
        <v>4</v>
      </c>
      <c r="C10" s="2" t="s">
        <v>3</v>
      </c>
      <c r="D10" s="13" t="s">
        <v>1</v>
      </c>
      <c r="E10" s="7" t="s">
        <v>9</v>
      </c>
      <c r="F10" s="30">
        <v>20500</v>
      </c>
      <c r="G10" s="7">
        <v>94.174999999999997</v>
      </c>
      <c r="H10" s="31">
        <f t="shared" si="0"/>
        <v>1930587.5</v>
      </c>
    </row>
    <row r="11" spans="2:8" ht="26.25" x14ac:dyDescent="0.25">
      <c r="B11" s="11">
        <v>5</v>
      </c>
      <c r="C11" s="2" t="s">
        <v>3</v>
      </c>
      <c r="D11" s="13" t="s">
        <v>1</v>
      </c>
      <c r="E11" s="7" t="s">
        <v>9</v>
      </c>
      <c r="F11" s="30">
        <v>50000</v>
      </c>
      <c r="G11" s="7">
        <v>94.174999999999997</v>
      </c>
      <c r="H11" s="31">
        <f t="shared" si="0"/>
        <v>4708750</v>
      </c>
    </row>
    <row r="12" spans="2:8" ht="26.25" x14ac:dyDescent="0.25">
      <c r="B12" s="18">
        <v>6</v>
      </c>
      <c r="C12" s="2" t="s">
        <v>3</v>
      </c>
      <c r="D12" s="13" t="s">
        <v>1</v>
      </c>
      <c r="E12" s="7" t="s">
        <v>9</v>
      </c>
      <c r="F12" s="30">
        <v>50000</v>
      </c>
      <c r="G12" s="7">
        <v>94.174999999999997</v>
      </c>
      <c r="H12" s="31">
        <f t="shared" si="0"/>
        <v>4708750</v>
      </c>
    </row>
    <row r="13" spans="2:8" ht="26.25" x14ac:dyDescent="0.25">
      <c r="B13" s="18">
        <v>7</v>
      </c>
      <c r="C13" s="2" t="s">
        <v>3</v>
      </c>
      <c r="D13" s="13" t="s">
        <v>1</v>
      </c>
      <c r="E13" s="7" t="s">
        <v>9</v>
      </c>
      <c r="F13" s="30">
        <v>50000</v>
      </c>
      <c r="G13" s="7">
        <v>94.174999999999997</v>
      </c>
      <c r="H13" s="31">
        <f t="shared" si="0"/>
        <v>4708750</v>
      </c>
    </row>
    <row r="14" spans="2:8" ht="26.25" x14ac:dyDescent="0.25">
      <c r="B14" s="18">
        <v>8</v>
      </c>
      <c r="C14" s="2" t="s">
        <v>3</v>
      </c>
      <c r="D14" s="13" t="s">
        <v>1</v>
      </c>
      <c r="E14" s="7" t="s">
        <v>9</v>
      </c>
      <c r="F14" s="30">
        <v>5997.95</v>
      </c>
      <c r="G14" s="7">
        <v>94.174999999999997</v>
      </c>
      <c r="H14" s="31">
        <f t="shared" si="0"/>
        <v>564856.94124999992</v>
      </c>
    </row>
    <row r="15" spans="2:8" ht="26.25" x14ac:dyDescent="0.25">
      <c r="B15" s="11">
        <v>9</v>
      </c>
      <c r="C15" s="2" t="s">
        <v>3</v>
      </c>
      <c r="D15" s="13" t="s">
        <v>1</v>
      </c>
      <c r="E15" s="7" t="s">
        <v>10</v>
      </c>
      <c r="F15" s="30">
        <v>50000</v>
      </c>
      <c r="G15" s="7">
        <v>89.656000000000006</v>
      </c>
      <c r="H15" s="31">
        <f t="shared" si="0"/>
        <v>4482800</v>
      </c>
    </row>
    <row r="16" spans="2:8" ht="26.25" x14ac:dyDescent="0.25">
      <c r="B16" s="18">
        <v>10</v>
      </c>
      <c r="C16" s="2" t="s">
        <v>3</v>
      </c>
      <c r="D16" s="13" t="s">
        <v>1</v>
      </c>
      <c r="E16" s="7" t="s">
        <v>10</v>
      </c>
      <c r="F16" s="30">
        <v>50000</v>
      </c>
      <c r="G16" s="7">
        <v>89.656000000000006</v>
      </c>
      <c r="H16" s="31">
        <f t="shared" si="0"/>
        <v>4482800</v>
      </c>
    </row>
    <row r="17" spans="2:8" ht="26.25" x14ac:dyDescent="0.25">
      <c r="B17" s="18">
        <v>11</v>
      </c>
      <c r="C17" s="2" t="s">
        <v>3</v>
      </c>
      <c r="D17" s="13" t="s">
        <v>1</v>
      </c>
      <c r="E17" s="7" t="s">
        <v>10</v>
      </c>
      <c r="F17" s="30">
        <v>50000</v>
      </c>
      <c r="G17" s="7">
        <v>89.656000000000006</v>
      </c>
      <c r="H17" s="31">
        <f t="shared" si="0"/>
        <v>4482800</v>
      </c>
    </row>
    <row r="18" spans="2:8" ht="26.25" x14ac:dyDescent="0.25">
      <c r="B18" s="18">
        <v>12</v>
      </c>
      <c r="C18" s="2" t="s">
        <v>3</v>
      </c>
      <c r="D18" s="13" t="s">
        <v>1</v>
      </c>
      <c r="E18" s="7" t="s">
        <v>10</v>
      </c>
      <c r="F18" s="30">
        <v>15000</v>
      </c>
      <c r="G18" s="7">
        <v>89.656000000000006</v>
      </c>
      <c r="H18" s="31">
        <f t="shared" si="0"/>
        <v>1344840</v>
      </c>
    </row>
    <row r="19" spans="2:8" ht="26.25" x14ac:dyDescent="0.25">
      <c r="B19" s="11">
        <v>13</v>
      </c>
      <c r="C19" s="2" t="s">
        <v>3</v>
      </c>
      <c r="D19" s="13" t="s">
        <v>1</v>
      </c>
      <c r="E19" s="7" t="s">
        <v>10</v>
      </c>
      <c r="F19" s="30">
        <v>50000</v>
      </c>
      <c r="G19" s="7">
        <v>89.656000000000006</v>
      </c>
      <c r="H19" s="31">
        <f t="shared" si="0"/>
        <v>4482800</v>
      </c>
    </row>
    <row r="20" spans="2:8" ht="26.25" x14ac:dyDescent="0.25">
      <c r="B20" s="18">
        <v>14</v>
      </c>
      <c r="C20" s="2" t="s">
        <v>3</v>
      </c>
      <c r="D20" s="13" t="s">
        <v>1</v>
      </c>
      <c r="E20" s="7" t="s">
        <v>10</v>
      </c>
      <c r="F20" s="30">
        <v>50000</v>
      </c>
      <c r="G20" s="7">
        <v>89.656000000000006</v>
      </c>
      <c r="H20" s="31">
        <f t="shared" si="0"/>
        <v>4482800</v>
      </c>
    </row>
    <row r="21" spans="2:8" ht="26.25" x14ac:dyDescent="0.25">
      <c r="B21" s="18">
        <v>15</v>
      </c>
      <c r="C21" s="2" t="s">
        <v>3</v>
      </c>
      <c r="D21" s="13" t="s">
        <v>1</v>
      </c>
      <c r="E21" s="7" t="s">
        <v>10</v>
      </c>
      <c r="F21" s="30">
        <v>4910.8599999999997</v>
      </c>
      <c r="G21" s="7">
        <v>89.656000000000006</v>
      </c>
      <c r="H21" s="31">
        <f t="shared" si="0"/>
        <v>440288.06416000001</v>
      </c>
    </row>
    <row r="22" spans="2:8" ht="26.25" x14ac:dyDescent="0.25">
      <c r="B22" s="11">
        <v>17</v>
      </c>
      <c r="C22" s="2" t="s">
        <v>3</v>
      </c>
      <c r="D22" s="13" t="s">
        <v>1</v>
      </c>
      <c r="E22" s="7" t="s">
        <v>11</v>
      </c>
      <c r="F22" s="30">
        <v>15540</v>
      </c>
      <c r="G22" s="7">
        <v>89.741</v>
      </c>
      <c r="H22" s="31">
        <f t="shared" si="0"/>
        <v>1394575.14</v>
      </c>
    </row>
    <row r="23" spans="2:8" ht="26.25" x14ac:dyDescent="0.25">
      <c r="B23" s="18">
        <v>18</v>
      </c>
      <c r="C23" s="2" t="s">
        <v>3</v>
      </c>
      <c r="D23" s="13" t="s">
        <v>1</v>
      </c>
      <c r="E23" s="7" t="s">
        <v>11</v>
      </c>
      <c r="F23" s="30">
        <v>32000</v>
      </c>
      <c r="G23" s="7">
        <v>89.741</v>
      </c>
      <c r="H23" s="31">
        <f t="shared" si="0"/>
        <v>2871712</v>
      </c>
    </row>
    <row r="24" spans="2:8" ht="26.25" x14ac:dyDescent="0.25">
      <c r="B24" s="18">
        <v>19</v>
      </c>
      <c r="C24" s="2" t="s">
        <v>3</v>
      </c>
      <c r="D24" s="13" t="s">
        <v>1</v>
      </c>
      <c r="E24" s="7" t="s">
        <v>11</v>
      </c>
      <c r="F24" s="30">
        <v>32000</v>
      </c>
      <c r="G24" s="7">
        <v>89.741</v>
      </c>
      <c r="H24" s="31">
        <f t="shared" si="0"/>
        <v>2871712</v>
      </c>
    </row>
    <row r="25" spans="2:8" ht="26.25" x14ac:dyDescent="0.25">
      <c r="B25" s="18">
        <v>20</v>
      </c>
      <c r="C25" s="2" t="s">
        <v>3</v>
      </c>
      <c r="D25" s="13" t="s">
        <v>1</v>
      </c>
      <c r="E25" s="7" t="s">
        <v>11</v>
      </c>
      <c r="F25" s="30">
        <v>32000</v>
      </c>
      <c r="G25" s="7">
        <v>89.741</v>
      </c>
      <c r="H25" s="31">
        <f t="shared" si="0"/>
        <v>2871712</v>
      </c>
    </row>
    <row r="26" spans="2:8" ht="26.25" x14ac:dyDescent="0.25">
      <c r="B26" s="11">
        <v>21</v>
      </c>
      <c r="C26" s="2" t="s">
        <v>3</v>
      </c>
      <c r="D26" s="13" t="s">
        <v>1</v>
      </c>
      <c r="E26" s="7" t="s">
        <v>11</v>
      </c>
      <c r="F26" s="30">
        <v>32000</v>
      </c>
      <c r="G26" s="7">
        <v>89.741</v>
      </c>
      <c r="H26" s="31">
        <f t="shared" si="0"/>
        <v>2871712</v>
      </c>
    </row>
    <row r="27" spans="2:8" ht="26.25" x14ac:dyDescent="0.25">
      <c r="B27" s="18">
        <v>22</v>
      </c>
      <c r="C27" s="2" t="s">
        <v>3</v>
      </c>
      <c r="D27" s="13" t="s">
        <v>1</v>
      </c>
      <c r="E27" s="7" t="s">
        <v>11</v>
      </c>
      <c r="F27" s="30">
        <v>6078.3</v>
      </c>
      <c r="G27" s="7">
        <v>89.741</v>
      </c>
      <c r="H27" s="31">
        <f t="shared" si="0"/>
        <v>545472.72030000004</v>
      </c>
    </row>
    <row r="28" spans="2:8" ht="26.25" x14ac:dyDescent="0.25">
      <c r="B28" s="18">
        <v>23</v>
      </c>
      <c r="C28" s="2" t="s">
        <v>3</v>
      </c>
      <c r="D28" s="13" t="s">
        <v>1</v>
      </c>
      <c r="E28" s="7" t="s">
        <v>12</v>
      </c>
      <c r="F28" s="30">
        <v>42000</v>
      </c>
      <c r="G28" s="7">
        <v>92.754000000000005</v>
      </c>
      <c r="H28" s="31">
        <f t="shared" si="0"/>
        <v>3895668</v>
      </c>
    </row>
    <row r="29" spans="2:8" ht="26.25" x14ac:dyDescent="0.25">
      <c r="B29" s="18">
        <v>24</v>
      </c>
      <c r="C29" s="2" t="s">
        <v>3</v>
      </c>
      <c r="D29" s="13" t="s">
        <v>1</v>
      </c>
      <c r="E29" s="7" t="s">
        <v>12</v>
      </c>
      <c r="F29" s="30">
        <v>42000</v>
      </c>
      <c r="G29" s="7">
        <v>92.754000000000005</v>
      </c>
      <c r="H29" s="31">
        <f t="shared" si="0"/>
        <v>3895668</v>
      </c>
    </row>
    <row r="30" spans="2:8" ht="26.25" x14ac:dyDescent="0.25">
      <c r="B30" s="11">
        <v>25</v>
      </c>
      <c r="C30" s="2" t="s">
        <v>3</v>
      </c>
      <c r="D30" s="13" t="s">
        <v>1</v>
      </c>
      <c r="E30" s="7" t="s">
        <v>12</v>
      </c>
      <c r="F30" s="30">
        <v>42000</v>
      </c>
      <c r="G30" s="7">
        <v>92.754000000000005</v>
      </c>
      <c r="H30" s="31">
        <f t="shared" si="0"/>
        <v>3895668</v>
      </c>
    </row>
    <row r="31" spans="2:8" ht="26.25" x14ac:dyDescent="0.25">
      <c r="B31" s="18">
        <v>26</v>
      </c>
      <c r="C31" s="2" t="s">
        <v>3</v>
      </c>
      <c r="D31" s="13" t="s">
        <v>1</v>
      </c>
      <c r="E31" s="7" t="s">
        <v>12</v>
      </c>
      <c r="F31" s="30">
        <v>42000</v>
      </c>
      <c r="G31" s="9">
        <v>92.76</v>
      </c>
      <c r="H31" s="31">
        <f t="shared" si="0"/>
        <v>3895920</v>
      </c>
    </row>
    <row r="32" spans="2:8" ht="26.25" x14ac:dyDescent="0.25">
      <c r="B32" s="18">
        <v>27</v>
      </c>
      <c r="C32" s="2" t="s">
        <v>3</v>
      </c>
      <c r="D32" s="13" t="s">
        <v>1</v>
      </c>
      <c r="E32" s="7" t="s">
        <v>12</v>
      </c>
      <c r="F32" s="30">
        <v>42000</v>
      </c>
      <c r="G32" s="7">
        <v>92.754000000000005</v>
      </c>
      <c r="H32" s="31">
        <f t="shared" si="0"/>
        <v>3895668</v>
      </c>
    </row>
    <row r="33" spans="2:8" ht="26.25" x14ac:dyDescent="0.25">
      <c r="B33" s="18">
        <v>28</v>
      </c>
      <c r="C33" s="2" t="s">
        <v>3</v>
      </c>
      <c r="D33" s="13" t="s">
        <v>1</v>
      </c>
      <c r="E33" s="7" t="s">
        <v>12</v>
      </c>
      <c r="F33" s="30">
        <v>4777.53</v>
      </c>
      <c r="G33" s="7">
        <v>92.754000000000005</v>
      </c>
      <c r="H33" s="31">
        <f t="shared" si="0"/>
        <v>443135.01762</v>
      </c>
    </row>
    <row r="34" spans="2:8" ht="26.25" x14ac:dyDescent="0.25">
      <c r="B34" s="11">
        <v>29</v>
      </c>
      <c r="C34" s="2" t="s">
        <v>3</v>
      </c>
      <c r="D34" s="13" t="s">
        <v>1</v>
      </c>
      <c r="E34" s="7" t="s">
        <v>22</v>
      </c>
      <c r="F34" s="30">
        <v>43500</v>
      </c>
      <c r="G34" s="9">
        <v>93.501000000000005</v>
      </c>
      <c r="H34" s="31">
        <f t="shared" si="0"/>
        <v>4067293.5</v>
      </c>
    </row>
    <row r="35" spans="2:8" ht="26.25" x14ac:dyDescent="0.25">
      <c r="B35" s="18">
        <v>30</v>
      </c>
      <c r="C35" s="2" t="s">
        <v>3</v>
      </c>
      <c r="D35" s="13" t="s">
        <v>1</v>
      </c>
      <c r="E35" s="7" t="s">
        <v>22</v>
      </c>
      <c r="F35" s="30">
        <v>43500</v>
      </c>
      <c r="G35" s="9">
        <v>93.501000000000005</v>
      </c>
      <c r="H35" s="31">
        <f t="shared" si="0"/>
        <v>4067293.5</v>
      </c>
    </row>
    <row r="36" spans="2:8" ht="26.25" x14ac:dyDescent="0.25">
      <c r="B36" s="18">
        <v>31</v>
      </c>
      <c r="C36" s="2" t="s">
        <v>3</v>
      </c>
      <c r="D36" s="13" t="s">
        <v>1</v>
      </c>
      <c r="E36" s="7" t="s">
        <v>22</v>
      </c>
      <c r="F36" s="30">
        <v>43500</v>
      </c>
      <c r="G36" s="9">
        <v>93.501000000000005</v>
      </c>
      <c r="H36" s="31">
        <f t="shared" si="0"/>
        <v>4067293.5</v>
      </c>
    </row>
    <row r="37" spans="2:8" ht="26.25" x14ac:dyDescent="0.25">
      <c r="B37" s="18">
        <v>32</v>
      </c>
      <c r="C37" s="2" t="s">
        <v>3</v>
      </c>
      <c r="D37" s="13" t="s">
        <v>1</v>
      </c>
      <c r="E37" s="7" t="s">
        <v>22</v>
      </c>
      <c r="F37" s="30">
        <v>43500</v>
      </c>
      <c r="G37" s="9">
        <v>93.501000000000005</v>
      </c>
      <c r="H37" s="31">
        <f t="shared" si="0"/>
        <v>4067293.5</v>
      </c>
    </row>
    <row r="38" spans="2:8" ht="26.25" x14ac:dyDescent="0.25">
      <c r="B38" s="11">
        <v>33</v>
      </c>
      <c r="C38" s="2" t="s">
        <v>3</v>
      </c>
      <c r="D38" s="13" t="s">
        <v>1</v>
      </c>
      <c r="E38" s="7" t="s">
        <v>22</v>
      </c>
      <c r="F38" s="30">
        <v>4152.82</v>
      </c>
      <c r="G38" s="9">
        <v>93.501000000000005</v>
      </c>
      <c r="H38" s="31">
        <f t="shared" si="0"/>
        <v>388292.82282</v>
      </c>
    </row>
    <row r="39" spans="2:8" ht="26.25" x14ac:dyDescent="0.25">
      <c r="B39" s="18">
        <v>34</v>
      </c>
      <c r="C39" s="2" t="s">
        <v>3</v>
      </c>
      <c r="D39" s="13" t="s">
        <v>1</v>
      </c>
      <c r="E39" s="7" t="s">
        <v>13</v>
      </c>
      <c r="F39" s="31">
        <v>13000</v>
      </c>
      <c r="G39" s="9">
        <v>101.991</v>
      </c>
      <c r="H39" s="31">
        <f t="shared" si="0"/>
        <v>1325883</v>
      </c>
    </row>
    <row r="40" spans="2:8" ht="26.25" x14ac:dyDescent="0.25">
      <c r="B40" s="18">
        <v>35</v>
      </c>
      <c r="C40" s="2" t="s">
        <v>3</v>
      </c>
      <c r="D40" s="13" t="s">
        <v>1</v>
      </c>
      <c r="E40" s="7" t="s">
        <v>13</v>
      </c>
      <c r="F40" s="31">
        <v>40000</v>
      </c>
      <c r="G40" s="9">
        <v>101.991</v>
      </c>
      <c r="H40" s="31">
        <f t="shared" si="0"/>
        <v>4079640</v>
      </c>
    </row>
    <row r="41" spans="2:8" ht="26.25" x14ac:dyDescent="0.25">
      <c r="B41" s="18">
        <v>36</v>
      </c>
      <c r="C41" s="2" t="s">
        <v>3</v>
      </c>
      <c r="D41" s="13" t="s">
        <v>1</v>
      </c>
      <c r="E41" s="7" t="s">
        <v>13</v>
      </c>
      <c r="F41" s="31">
        <v>40000</v>
      </c>
      <c r="G41" s="9">
        <v>101.991</v>
      </c>
      <c r="H41" s="31">
        <f t="shared" si="0"/>
        <v>4079640</v>
      </c>
    </row>
    <row r="42" spans="2:8" ht="26.25" x14ac:dyDescent="0.25">
      <c r="B42" s="11">
        <v>37</v>
      </c>
      <c r="C42" s="2" t="s">
        <v>3</v>
      </c>
      <c r="D42" s="13" t="s">
        <v>1</v>
      </c>
      <c r="E42" s="7" t="s">
        <v>13</v>
      </c>
      <c r="F42" s="31">
        <v>40000</v>
      </c>
      <c r="G42" s="9">
        <v>101.991</v>
      </c>
      <c r="H42" s="31">
        <f t="shared" si="0"/>
        <v>4079640</v>
      </c>
    </row>
    <row r="43" spans="2:8" ht="26.25" x14ac:dyDescent="0.25">
      <c r="B43" s="18">
        <v>38</v>
      </c>
      <c r="C43" s="2" t="s">
        <v>3</v>
      </c>
      <c r="D43" s="13" t="s">
        <v>1</v>
      </c>
      <c r="E43" s="7" t="s">
        <v>13</v>
      </c>
      <c r="F43" s="31">
        <v>40000</v>
      </c>
      <c r="G43" s="9">
        <v>101.991</v>
      </c>
      <c r="H43" s="31">
        <f t="shared" si="0"/>
        <v>4079640</v>
      </c>
    </row>
    <row r="44" spans="2:8" ht="26.25" x14ac:dyDescent="0.25">
      <c r="B44" s="18">
        <v>39</v>
      </c>
      <c r="C44" s="2" t="s">
        <v>3</v>
      </c>
      <c r="D44" s="13" t="s">
        <v>1</v>
      </c>
      <c r="E44" s="7" t="s">
        <v>13</v>
      </c>
      <c r="F44" s="31">
        <v>40000</v>
      </c>
      <c r="G44" s="9">
        <v>101.991</v>
      </c>
      <c r="H44" s="31">
        <f t="shared" si="0"/>
        <v>4079640</v>
      </c>
    </row>
    <row r="45" spans="2:8" ht="26.25" x14ac:dyDescent="0.25">
      <c r="B45" s="18">
        <v>40</v>
      </c>
      <c r="C45" s="2" t="s">
        <v>3</v>
      </c>
      <c r="D45" s="13" t="s">
        <v>1</v>
      </c>
      <c r="E45" s="7" t="s">
        <v>13</v>
      </c>
      <c r="F45" s="31">
        <v>40000</v>
      </c>
      <c r="G45" s="9">
        <v>101.991</v>
      </c>
      <c r="H45" s="31">
        <f t="shared" si="0"/>
        <v>4079640</v>
      </c>
    </row>
    <row r="46" spans="2:8" ht="26.25" x14ac:dyDescent="0.25">
      <c r="B46" s="11">
        <v>41</v>
      </c>
      <c r="C46" s="2" t="s">
        <v>3</v>
      </c>
      <c r="D46" s="13" t="s">
        <v>1</v>
      </c>
      <c r="E46" s="7" t="s">
        <v>13</v>
      </c>
      <c r="F46" s="31">
        <v>3621.48</v>
      </c>
      <c r="G46" s="9">
        <v>101.991</v>
      </c>
      <c r="H46" s="31">
        <f t="shared" si="0"/>
        <v>369358.36667999998</v>
      </c>
    </row>
    <row r="47" spans="2:8" ht="26.25" x14ac:dyDescent="0.25">
      <c r="B47" s="18">
        <v>42</v>
      </c>
      <c r="C47" s="2" t="s">
        <v>3</v>
      </c>
      <c r="D47" s="13" t="s">
        <v>1</v>
      </c>
      <c r="E47" s="29" t="s">
        <v>14</v>
      </c>
      <c r="F47" s="30">
        <v>14000</v>
      </c>
      <c r="G47" s="7">
        <v>103.88200000000001</v>
      </c>
      <c r="H47" s="31">
        <f t="shared" si="0"/>
        <v>1454348</v>
      </c>
    </row>
    <row r="48" spans="2:8" ht="26.25" x14ac:dyDescent="0.25">
      <c r="B48" s="18">
        <v>43</v>
      </c>
      <c r="C48" s="2" t="s">
        <v>3</v>
      </c>
      <c r="D48" s="13" t="s">
        <v>1</v>
      </c>
      <c r="E48" s="29" t="s">
        <v>14</v>
      </c>
      <c r="F48" s="30">
        <v>42000</v>
      </c>
      <c r="G48" s="7">
        <v>103.88200000000001</v>
      </c>
      <c r="H48" s="31">
        <f t="shared" si="0"/>
        <v>4363044</v>
      </c>
    </row>
    <row r="49" spans="2:8" ht="26.25" x14ac:dyDescent="0.25">
      <c r="B49" s="18">
        <v>44</v>
      </c>
      <c r="C49" s="2" t="s">
        <v>3</v>
      </c>
      <c r="D49" s="13" t="s">
        <v>1</v>
      </c>
      <c r="E49" s="29" t="s">
        <v>14</v>
      </c>
      <c r="F49" s="30">
        <v>42000</v>
      </c>
      <c r="G49" s="7">
        <v>103.88200000000001</v>
      </c>
      <c r="H49" s="31">
        <f t="shared" si="0"/>
        <v>4363044</v>
      </c>
    </row>
    <row r="50" spans="2:8" ht="26.25" x14ac:dyDescent="0.25">
      <c r="B50" s="11">
        <v>45</v>
      </c>
      <c r="C50" s="2" t="s">
        <v>3</v>
      </c>
      <c r="D50" s="13" t="s">
        <v>1</v>
      </c>
      <c r="E50" s="29" t="s">
        <v>14</v>
      </c>
      <c r="F50" s="30">
        <v>62000</v>
      </c>
      <c r="G50" s="7">
        <v>103.88200000000001</v>
      </c>
      <c r="H50" s="31">
        <f t="shared" si="0"/>
        <v>6440684</v>
      </c>
    </row>
    <row r="51" spans="2:8" ht="26.25" x14ac:dyDescent="0.25">
      <c r="B51" s="18">
        <v>46</v>
      </c>
      <c r="C51" s="2" t="s">
        <v>3</v>
      </c>
      <c r="D51" s="13" t="s">
        <v>1</v>
      </c>
      <c r="E51" s="29" t="s">
        <v>14</v>
      </c>
      <c r="F51" s="30">
        <v>62000</v>
      </c>
      <c r="G51" s="7">
        <v>103.88200000000001</v>
      </c>
      <c r="H51" s="31">
        <f t="shared" si="0"/>
        <v>6440684</v>
      </c>
    </row>
    <row r="52" spans="2:8" ht="26.25" x14ac:dyDescent="0.25">
      <c r="B52" s="18">
        <v>47</v>
      </c>
      <c r="C52" s="2" t="s">
        <v>3</v>
      </c>
      <c r="D52" s="13" t="s">
        <v>1</v>
      </c>
      <c r="E52" s="29" t="s">
        <v>14</v>
      </c>
      <c r="F52" s="30">
        <v>67000</v>
      </c>
      <c r="G52" s="7">
        <v>103.88200000000001</v>
      </c>
      <c r="H52" s="31">
        <f t="shared" si="0"/>
        <v>6960094</v>
      </c>
    </row>
    <row r="53" spans="2:8" ht="26.25" x14ac:dyDescent="0.25">
      <c r="B53" s="18">
        <v>48</v>
      </c>
      <c r="C53" s="2" t="s">
        <v>3</v>
      </c>
      <c r="D53" s="13" t="s">
        <v>1</v>
      </c>
      <c r="E53" s="29" t="s">
        <v>14</v>
      </c>
      <c r="F53" s="30">
        <v>66990.09</v>
      </c>
      <c r="G53" s="7">
        <v>103.88200000000001</v>
      </c>
      <c r="H53" s="31">
        <f t="shared" si="0"/>
        <v>6959064.5293800002</v>
      </c>
    </row>
    <row r="54" spans="2:8" ht="26.25" x14ac:dyDescent="0.25">
      <c r="B54" s="11">
        <v>49</v>
      </c>
      <c r="C54" s="2" t="s">
        <v>3</v>
      </c>
      <c r="D54" s="13" t="s">
        <v>1</v>
      </c>
      <c r="E54" s="29" t="s">
        <v>15</v>
      </c>
      <c r="F54" s="31">
        <v>40000</v>
      </c>
      <c r="G54" s="9">
        <v>105.242</v>
      </c>
      <c r="H54" s="31">
        <f t="shared" si="0"/>
        <v>4209680</v>
      </c>
    </row>
    <row r="55" spans="2:8" ht="26.25" x14ac:dyDescent="0.25">
      <c r="B55" s="18">
        <v>50</v>
      </c>
      <c r="C55" s="2" t="s">
        <v>3</v>
      </c>
      <c r="D55" s="13" t="s">
        <v>1</v>
      </c>
      <c r="E55" s="29" t="s">
        <v>15</v>
      </c>
      <c r="F55" s="31">
        <v>57000</v>
      </c>
      <c r="G55" s="9">
        <v>105.242</v>
      </c>
      <c r="H55" s="31">
        <f t="shared" si="0"/>
        <v>5998794</v>
      </c>
    </row>
    <row r="56" spans="2:8" ht="26.25" x14ac:dyDescent="0.25">
      <c r="B56" s="18">
        <v>51</v>
      </c>
      <c r="C56" s="2" t="s">
        <v>3</v>
      </c>
      <c r="D56" s="13" t="s">
        <v>1</v>
      </c>
      <c r="E56" s="29" t="s">
        <v>15</v>
      </c>
      <c r="F56" s="31">
        <v>57000</v>
      </c>
      <c r="G56" s="9">
        <v>105.242</v>
      </c>
      <c r="H56" s="31">
        <f t="shared" si="0"/>
        <v>5998794</v>
      </c>
    </row>
    <row r="57" spans="2:8" ht="26.25" x14ac:dyDescent="0.25">
      <c r="B57" s="18">
        <v>52</v>
      </c>
      <c r="C57" s="2" t="s">
        <v>3</v>
      </c>
      <c r="D57" s="13" t="s">
        <v>1</v>
      </c>
      <c r="E57" s="29" t="s">
        <v>15</v>
      </c>
      <c r="F57" s="31">
        <v>57000</v>
      </c>
      <c r="G57" s="9">
        <v>105.242</v>
      </c>
      <c r="H57" s="31">
        <f t="shared" si="0"/>
        <v>5998794</v>
      </c>
    </row>
    <row r="58" spans="2:8" ht="26.25" x14ac:dyDescent="0.25">
      <c r="B58" s="11">
        <v>53</v>
      </c>
      <c r="C58" s="2" t="s">
        <v>3</v>
      </c>
      <c r="D58" s="13" t="s">
        <v>1</v>
      </c>
      <c r="E58" s="29" t="s">
        <v>15</v>
      </c>
      <c r="F58" s="31">
        <v>6000</v>
      </c>
      <c r="G58" s="9">
        <v>105.242</v>
      </c>
      <c r="H58" s="31">
        <f t="shared" si="0"/>
        <v>631452</v>
      </c>
    </row>
    <row r="59" spans="2:8" ht="26.25" x14ac:dyDescent="0.25">
      <c r="B59" s="18">
        <v>54</v>
      </c>
      <c r="C59" s="2" t="s">
        <v>3</v>
      </c>
      <c r="D59" s="13" t="s">
        <v>1</v>
      </c>
      <c r="E59" s="29" t="s">
        <v>15</v>
      </c>
      <c r="F59" s="31">
        <v>11169.42</v>
      </c>
      <c r="G59" s="9">
        <v>105.242</v>
      </c>
      <c r="H59" s="31">
        <f t="shared" si="0"/>
        <v>1175492.0996400001</v>
      </c>
    </row>
    <row r="60" spans="2:8" ht="26.25" x14ac:dyDescent="0.25">
      <c r="B60" s="18">
        <v>55</v>
      </c>
      <c r="C60" s="2" t="s">
        <v>3</v>
      </c>
      <c r="D60" s="13" t="s">
        <v>1</v>
      </c>
      <c r="E60" s="29" t="s">
        <v>15</v>
      </c>
      <c r="F60" s="31">
        <v>57000</v>
      </c>
      <c r="G60" s="9">
        <v>105.242</v>
      </c>
      <c r="H60" s="31">
        <f t="shared" si="0"/>
        <v>5998794</v>
      </c>
    </row>
    <row r="61" spans="2:8" ht="26.25" x14ac:dyDescent="0.25">
      <c r="B61" s="18">
        <v>56</v>
      </c>
      <c r="C61" s="2" t="s">
        <v>3</v>
      </c>
      <c r="D61" s="13" t="s">
        <v>1</v>
      </c>
      <c r="E61" s="29" t="s">
        <v>16</v>
      </c>
      <c r="F61" s="30">
        <v>20000</v>
      </c>
      <c r="G61" s="7">
        <v>99.962000000000003</v>
      </c>
      <c r="H61" s="31">
        <f t="shared" si="0"/>
        <v>1999240</v>
      </c>
    </row>
    <row r="62" spans="2:8" ht="26.25" x14ac:dyDescent="0.25">
      <c r="B62" s="11">
        <v>57</v>
      </c>
      <c r="C62" s="2" t="s">
        <v>3</v>
      </c>
      <c r="D62" s="13" t="s">
        <v>1</v>
      </c>
      <c r="E62" s="29" t="s">
        <v>16</v>
      </c>
      <c r="F62" s="30">
        <v>30000</v>
      </c>
      <c r="G62" s="7">
        <v>99.962000000000003</v>
      </c>
      <c r="H62" s="31">
        <f t="shared" si="0"/>
        <v>2998860</v>
      </c>
    </row>
    <row r="63" spans="2:8" ht="26.25" x14ac:dyDescent="0.25">
      <c r="B63" s="18">
        <v>58</v>
      </c>
      <c r="C63" s="2" t="s">
        <v>3</v>
      </c>
      <c r="D63" s="13" t="s">
        <v>1</v>
      </c>
      <c r="E63" s="29" t="s">
        <v>16</v>
      </c>
      <c r="F63" s="30">
        <v>50000</v>
      </c>
      <c r="G63" s="7">
        <v>99.962000000000003</v>
      </c>
      <c r="H63" s="31">
        <f t="shared" si="0"/>
        <v>4998100</v>
      </c>
    </row>
    <row r="64" spans="2:8" ht="26.25" x14ac:dyDescent="0.25">
      <c r="B64" s="18">
        <v>59</v>
      </c>
      <c r="C64" s="2" t="s">
        <v>3</v>
      </c>
      <c r="D64" s="13" t="s">
        <v>1</v>
      </c>
      <c r="E64" s="29" t="s">
        <v>16</v>
      </c>
      <c r="F64" s="30">
        <v>50000</v>
      </c>
      <c r="G64" s="7">
        <v>99.962000000000003</v>
      </c>
      <c r="H64" s="31">
        <f t="shared" si="0"/>
        <v>4998100</v>
      </c>
    </row>
    <row r="65" spans="2:9" ht="26.25" x14ac:dyDescent="0.25">
      <c r="B65" s="18">
        <v>60</v>
      </c>
      <c r="C65" s="2" t="s">
        <v>3</v>
      </c>
      <c r="D65" s="13" t="s">
        <v>1</v>
      </c>
      <c r="E65" s="29" t="s">
        <v>16</v>
      </c>
      <c r="F65" s="30">
        <v>50000</v>
      </c>
      <c r="G65" s="7">
        <v>99.962000000000003</v>
      </c>
      <c r="H65" s="31">
        <f t="shared" si="0"/>
        <v>4998100</v>
      </c>
    </row>
    <row r="66" spans="2:9" ht="26.25" x14ac:dyDescent="0.25">
      <c r="B66" s="11">
        <v>61</v>
      </c>
      <c r="C66" s="2" t="s">
        <v>3</v>
      </c>
      <c r="D66" s="13" t="s">
        <v>1</v>
      </c>
      <c r="E66" s="29" t="s">
        <v>16</v>
      </c>
      <c r="F66" s="30">
        <v>50000</v>
      </c>
      <c r="G66" s="7">
        <v>99.962000000000003</v>
      </c>
      <c r="H66" s="31">
        <f t="shared" si="0"/>
        <v>4998100</v>
      </c>
    </row>
    <row r="67" spans="2:9" ht="26.25" x14ac:dyDescent="0.25">
      <c r="B67" s="18">
        <v>62</v>
      </c>
      <c r="C67" s="2" t="s">
        <v>3</v>
      </c>
      <c r="D67" s="13" t="s">
        <v>1</v>
      </c>
      <c r="E67" s="29" t="s">
        <v>16</v>
      </c>
      <c r="F67" s="30">
        <v>8000</v>
      </c>
      <c r="G67" s="7">
        <v>99.962000000000003</v>
      </c>
      <c r="H67" s="31">
        <f t="shared" si="0"/>
        <v>799696</v>
      </c>
    </row>
    <row r="68" spans="2:9" ht="26.25" x14ac:dyDescent="0.25">
      <c r="B68" s="18">
        <v>63</v>
      </c>
      <c r="C68" s="2" t="s">
        <v>3</v>
      </c>
      <c r="D68" s="13" t="s">
        <v>1</v>
      </c>
      <c r="E68" s="29" t="s">
        <v>16</v>
      </c>
      <c r="F68" s="30">
        <v>14850.91</v>
      </c>
      <c r="G68" s="7">
        <v>99.962000000000003</v>
      </c>
      <c r="H68" s="31">
        <f t="shared" si="0"/>
        <v>1484526.66542</v>
      </c>
    </row>
    <row r="69" spans="2:9" ht="26.25" x14ac:dyDescent="0.25">
      <c r="B69" s="18">
        <v>64</v>
      </c>
      <c r="C69" s="2" t="s">
        <v>3</v>
      </c>
      <c r="D69" s="13" t="s">
        <v>1</v>
      </c>
      <c r="E69" s="7" t="s">
        <v>24</v>
      </c>
      <c r="F69" s="31">
        <v>25000</v>
      </c>
      <c r="G69" s="9">
        <v>91.626999999999995</v>
      </c>
      <c r="H69" s="31">
        <f t="shared" si="0"/>
        <v>2290675</v>
      </c>
    </row>
    <row r="70" spans="2:9" ht="26.25" x14ac:dyDescent="0.25">
      <c r="B70" s="18">
        <v>64</v>
      </c>
      <c r="C70" s="2" t="s">
        <v>3</v>
      </c>
      <c r="D70" s="13" t="s">
        <v>1</v>
      </c>
      <c r="E70" s="7" t="s">
        <v>24</v>
      </c>
      <c r="F70" s="31">
        <v>50000</v>
      </c>
      <c r="G70" s="9">
        <v>91.626999999999995</v>
      </c>
      <c r="H70" s="31">
        <f t="shared" ref="H70:H74" si="1">F70*G70</f>
        <v>4581350</v>
      </c>
    </row>
    <row r="71" spans="2:9" ht="26.25" x14ac:dyDescent="0.25">
      <c r="B71" s="18">
        <v>64</v>
      </c>
      <c r="C71" s="2" t="s">
        <v>3</v>
      </c>
      <c r="D71" s="13" t="s">
        <v>1</v>
      </c>
      <c r="E71" s="7" t="s">
        <v>24</v>
      </c>
      <c r="F71" s="31">
        <v>50000</v>
      </c>
      <c r="G71" s="9">
        <v>91.626999999999995</v>
      </c>
      <c r="H71" s="31">
        <f t="shared" si="1"/>
        <v>4581350</v>
      </c>
    </row>
    <row r="72" spans="2:9" ht="26.25" x14ac:dyDescent="0.25">
      <c r="B72" s="18">
        <v>64</v>
      </c>
      <c r="C72" s="2" t="s">
        <v>3</v>
      </c>
      <c r="D72" s="13" t="s">
        <v>1</v>
      </c>
      <c r="E72" s="7" t="s">
        <v>24</v>
      </c>
      <c r="F72" s="31">
        <v>50000</v>
      </c>
      <c r="G72" s="9">
        <v>91.626999999999995</v>
      </c>
      <c r="H72" s="31">
        <f t="shared" si="1"/>
        <v>4581350</v>
      </c>
    </row>
    <row r="73" spans="2:9" ht="26.25" x14ac:dyDescent="0.25">
      <c r="B73" s="18">
        <v>64</v>
      </c>
      <c r="C73" s="2" t="s">
        <v>3</v>
      </c>
      <c r="D73" s="13" t="s">
        <v>1</v>
      </c>
      <c r="E73" s="7" t="s">
        <v>24</v>
      </c>
      <c r="F73" s="31">
        <v>25383</v>
      </c>
      <c r="G73" s="9">
        <v>91.626999999999995</v>
      </c>
      <c r="H73" s="31">
        <f t="shared" si="1"/>
        <v>2325768.1409999998</v>
      </c>
    </row>
    <row r="74" spans="2:9" ht="26.25" x14ac:dyDescent="0.25">
      <c r="B74" s="18">
        <v>64</v>
      </c>
      <c r="C74" s="2" t="s">
        <v>3</v>
      </c>
      <c r="D74" s="13" t="s">
        <v>1</v>
      </c>
      <c r="E74" s="7" t="s">
        <v>24</v>
      </c>
      <c r="F74" s="31">
        <v>7801.43</v>
      </c>
      <c r="G74" s="9">
        <v>91.626999999999995</v>
      </c>
      <c r="H74" s="31">
        <f t="shared" si="1"/>
        <v>714821.62661000004</v>
      </c>
    </row>
    <row r="75" spans="2:9" x14ac:dyDescent="0.25">
      <c r="B75" s="33"/>
      <c r="C75" s="34"/>
      <c r="D75" s="35"/>
      <c r="E75" s="32"/>
      <c r="F75" s="36"/>
      <c r="G75" s="37"/>
      <c r="H75" s="36"/>
    </row>
    <row r="76" spans="2:9" x14ac:dyDescent="0.25">
      <c r="B76" t="s">
        <v>23</v>
      </c>
    </row>
    <row r="77" spans="2:9" x14ac:dyDescent="0.25">
      <c r="B77" t="s">
        <v>46</v>
      </c>
    </row>
    <row r="78" spans="2:9" ht="15.75" thickBot="1" x14ac:dyDescent="0.3"/>
    <row r="79" spans="2:9" ht="39" thickBot="1" x14ac:dyDescent="0.3">
      <c r="B79" s="59" t="s">
        <v>5</v>
      </c>
      <c r="C79" s="60" t="s">
        <v>2</v>
      </c>
      <c r="D79" s="60" t="s">
        <v>0</v>
      </c>
      <c r="E79" s="60" t="s">
        <v>6</v>
      </c>
      <c r="F79" s="60" t="s">
        <v>42</v>
      </c>
      <c r="G79" s="60" t="s">
        <v>4</v>
      </c>
      <c r="H79" s="61" t="s">
        <v>43</v>
      </c>
    </row>
    <row r="80" spans="2:9" x14ac:dyDescent="0.25">
      <c r="B80" s="54">
        <v>1</v>
      </c>
      <c r="C80" s="55" t="s">
        <v>36</v>
      </c>
      <c r="D80" s="56" t="s">
        <v>34</v>
      </c>
      <c r="E80" s="56" t="s">
        <v>7</v>
      </c>
      <c r="F80" s="57">
        <v>199917.92</v>
      </c>
      <c r="G80" s="58">
        <v>96.135999999999996</v>
      </c>
      <c r="H80" s="57">
        <f>G80*F80</f>
        <v>19219309.157120001</v>
      </c>
      <c r="I80" s="41"/>
    </row>
    <row r="81" spans="2:9" x14ac:dyDescent="0.25">
      <c r="B81" s="11">
        <v>2</v>
      </c>
      <c r="C81" s="46" t="s">
        <v>21</v>
      </c>
      <c r="D81" s="42" t="s">
        <v>34</v>
      </c>
      <c r="E81" s="42" t="s">
        <v>25</v>
      </c>
      <c r="F81" s="43">
        <v>329947</v>
      </c>
      <c r="G81" s="44">
        <v>87.278000000000006</v>
      </c>
      <c r="H81" s="43">
        <f t="shared" ref="H81:H91" si="2">G81*F81</f>
        <v>28797114.266000003</v>
      </c>
      <c r="I81" s="41"/>
    </row>
    <row r="82" spans="2:9" x14ac:dyDescent="0.25">
      <c r="B82" s="11">
        <v>3</v>
      </c>
      <c r="C82" s="46" t="s">
        <v>21</v>
      </c>
      <c r="D82" s="42" t="s">
        <v>34</v>
      </c>
      <c r="E82" s="42" t="s">
        <v>26</v>
      </c>
      <c r="F82" s="43">
        <v>313571.14</v>
      </c>
      <c r="G82" s="44">
        <v>82.218000000000004</v>
      </c>
      <c r="H82" s="43">
        <f t="shared" si="2"/>
        <v>25781191.988520004</v>
      </c>
      <c r="I82" s="41"/>
    </row>
    <row r="83" spans="2:9" x14ac:dyDescent="0.25">
      <c r="B83" s="11">
        <v>4</v>
      </c>
      <c r="C83" s="45" t="s">
        <v>36</v>
      </c>
      <c r="D83" s="42" t="s">
        <v>34</v>
      </c>
      <c r="E83" s="42" t="s">
        <v>27</v>
      </c>
      <c r="F83" s="30">
        <v>199910.95</v>
      </c>
      <c r="G83" s="7">
        <v>90.858000000000004</v>
      </c>
      <c r="H83" s="43">
        <f t="shared" si="2"/>
        <v>18163509.095100001</v>
      </c>
      <c r="I83" s="41"/>
    </row>
    <row r="84" spans="2:9" x14ac:dyDescent="0.25">
      <c r="B84" s="11">
        <v>5</v>
      </c>
      <c r="C84" s="46" t="s">
        <v>21</v>
      </c>
      <c r="D84" s="42" t="s">
        <v>34</v>
      </c>
      <c r="E84" s="42" t="s">
        <v>28</v>
      </c>
      <c r="F84" s="43">
        <v>317955.75</v>
      </c>
      <c r="G84" s="44">
        <v>84.664000000000001</v>
      </c>
      <c r="H84" s="43">
        <f t="shared" si="2"/>
        <v>26919405.618000001</v>
      </c>
      <c r="I84" s="41"/>
    </row>
    <row r="85" spans="2:9" x14ac:dyDescent="0.25">
      <c r="B85" s="11">
        <v>6</v>
      </c>
      <c r="C85" s="46" t="s">
        <v>21</v>
      </c>
      <c r="D85" s="42" t="s">
        <v>34</v>
      </c>
      <c r="E85" s="42" t="s">
        <v>29</v>
      </c>
      <c r="F85" s="43">
        <v>314635.55</v>
      </c>
      <c r="G85" s="44">
        <v>92.83</v>
      </c>
      <c r="H85" s="43">
        <f t="shared" si="2"/>
        <v>29207618.1065</v>
      </c>
      <c r="I85" s="41"/>
    </row>
    <row r="86" spans="2:9" x14ac:dyDescent="0.25">
      <c r="B86" s="11">
        <v>7</v>
      </c>
      <c r="C86" s="46" t="s">
        <v>21</v>
      </c>
      <c r="D86" s="42" t="s">
        <v>34</v>
      </c>
      <c r="E86" s="42" t="s">
        <v>30</v>
      </c>
      <c r="F86" s="43">
        <v>315175.90999999997</v>
      </c>
      <c r="G86" s="44">
        <v>95.634</v>
      </c>
      <c r="H86" s="43">
        <f t="shared" si="2"/>
        <v>30141532.976939999</v>
      </c>
      <c r="I86" s="41"/>
    </row>
    <row r="87" spans="2:9" x14ac:dyDescent="0.25">
      <c r="B87" s="11">
        <v>8</v>
      </c>
      <c r="C87" s="46" t="s">
        <v>21</v>
      </c>
      <c r="D87" s="42" t="s">
        <v>35</v>
      </c>
      <c r="E87" s="42" t="s">
        <v>31</v>
      </c>
      <c r="F87" s="43">
        <v>320399.02</v>
      </c>
      <c r="G87" s="44">
        <v>87.652000000000001</v>
      </c>
      <c r="H87" s="43">
        <f t="shared" si="2"/>
        <v>28083614.901040003</v>
      </c>
      <c r="I87" s="41"/>
    </row>
    <row r="88" spans="2:9" x14ac:dyDescent="0.25">
      <c r="B88" s="11">
        <v>9</v>
      </c>
      <c r="C88" s="46" t="s">
        <v>21</v>
      </c>
      <c r="D88" s="42" t="s">
        <v>34</v>
      </c>
      <c r="E88" s="42" t="s">
        <v>32</v>
      </c>
      <c r="F88" s="43">
        <v>90491.83</v>
      </c>
      <c r="G88" s="44">
        <v>79.602000000000004</v>
      </c>
      <c r="H88" s="43">
        <f t="shared" si="2"/>
        <v>7203330.6516600009</v>
      </c>
      <c r="I88" s="41"/>
    </row>
    <row r="89" spans="2:9" x14ac:dyDescent="0.25">
      <c r="B89" s="11">
        <v>10</v>
      </c>
      <c r="C89" s="47" t="s">
        <v>36</v>
      </c>
      <c r="D89" s="42" t="s">
        <v>34</v>
      </c>
      <c r="E89" s="42" t="s">
        <v>32</v>
      </c>
      <c r="F89" s="43">
        <v>200157.66</v>
      </c>
      <c r="G89" s="44">
        <v>89.852000000000004</v>
      </c>
      <c r="H89" s="43">
        <f t="shared" si="2"/>
        <v>17984566.066320002</v>
      </c>
      <c r="I89" s="41"/>
    </row>
    <row r="90" spans="2:9" x14ac:dyDescent="0.25">
      <c r="B90" s="11">
        <v>11</v>
      </c>
      <c r="C90" s="46" t="s">
        <v>21</v>
      </c>
      <c r="D90" s="42" t="s">
        <v>35</v>
      </c>
      <c r="E90" s="42" t="s">
        <v>33</v>
      </c>
      <c r="F90" s="43">
        <v>314942.96000000002</v>
      </c>
      <c r="G90" s="44">
        <v>95.634</v>
      </c>
      <c r="H90" s="43">
        <f t="shared" si="2"/>
        <v>30119255.036640003</v>
      </c>
      <c r="I90" s="41"/>
    </row>
    <row r="91" spans="2:9" x14ac:dyDescent="0.25">
      <c r="B91" s="11">
        <v>12</v>
      </c>
      <c r="C91" s="46" t="s">
        <v>21</v>
      </c>
      <c r="D91" s="42" t="s">
        <v>35</v>
      </c>
      <c r="E91" s="42" t="s">
        <v>33</v>
      </c>
      <c r="F91" s="43">
        <v>197241.47</v>
      </c>
      <c r="G91" s="44">
        <v>80.790000000000006</v>
      </c>
      <c r="H91" s="43">
        <f t="shared" si="2"/>
        <v>15935138.361300001</v>
      </c>
      <c r="I91" s="41"/>
    </row>
    <row r="93" spans="2:9" x14ac:dyDescent="0.25">
      <c r="B93" t="s">
        <v>23</v>
      </c>
    </row>
    <row r="94" spans="2:9" x14ac:dyDescent="0.25">
      <c r="B94" t="s">
        <v>46</v>
      </c>
    </row>
    <row r="95" spans="2:9" ht="15.75" thickBot="1" x14ac:dyDescent="0.3"/>
    <row r="96" spans="2:9" ht="39" thickBot="1" x14ac:dyDescent="0.3">
      <c r="B96" s="59" t="s">
        <v>5</v>
      </c>
      <c r="C96" s="60" t="s">
        <v>2</v>
      </c>
      <c r="D96" s="60" t="s">
        <v>0</v>
      </c>
      <c r="E96" s="60" t="s">
        <v>6</v>
      </c>
      <c r="F96" s="60" t="s">
        <v>44</v>
      </c>
      <c r="G96" s="60" t="s">
        <v>45</v>
      </c>
      <c r="H96" s="61" t="s">
        <v>43</v>
      </c>
    </row>
    <row r="97" spans="2:9" x14ac:dyDescent="0.25">
      <c r="B97" s="62">
        <v>1</v>
      </c>
      <c r="C97" s="63" t="s">
        <v>41</v>
      </c>
      <c r="D97" s="63" t="s">
        <v>34</v>
      </c>
      <c r="E97" s="63" t="s">
        <v>37</v>
      </c>
      <c r="F97" s="64">
        <v>396</v>
      </c>
      <c r="G97" s="65">
        <v>394.54</v>
      </c>
      <c r="H97" s="65">
        <v>156237.84</v>
      </c>
      <c r="I97" s="41"/>
    </row>
    <row r="98" spans="2:9" x14ac:dyDescent="0.25">
      <c r="B98" s="50">
        <v>2</v>
      </c>
      <c r="C98" s="38" t="s">
        <v>41</v>
      </c>
      <c r="D98" s="38" t="s">
        <v>34</v>
      </c>
      <c r="E98" s="38" t="s">
        <v>38</v>
      </c>
      <c r="F98" s="48">
        <v>433.005</v>
      </c>
      <c r="G98" s="40">
        <v>417.56</v>
      </c>
      <c r="H98" s="40">
        <v>180805.56779999999</v>
      </c>
      <c r="I98" s="41"/>
    </row>
    <row r="99" spans="2:9" x14ac:dyDescent="0.25">
      <c r="B99" s="50">
        <v>3</v>
      </c>
      <c r="C99" s="38" t="s">
        <v>41</v>
      </c>
      <c r="D99" s="38" t="s">
        <v>34</v>
      </c>
      <c r="E99" s="38" t="s">
        <v>39</v>
      </c>
      <c r="F99" s="49">
        <v>306.99799999999999</v>
      </c>
      <c r="G99" s="40">
        <v>430.63</v>
      </c>
      <c r="H99" s="40">
        <v>132202.54874</v>
      </c>
      <c r="I99" s="41"/>
    </row>
    <row r="100" spans="2:9" x14ac:dyDescent="0.25">
      <c r="B100" s="50">
        <v>4</v>
      </c>
      <c r="C100" s="38" t="s">
        <v>41</v>
      </c>
      <c r="D100" s="51" t="s">
        <v>40</v>
      </c>
      <c r="E100" s="51" t="s">
        <v>39</v>
      </c>
      <c r="F100" s="10">
        <v>518.5</v>
      </c>
      <c r="G100" s="39">
        <v>430.63</v>
      </c>
      <c r="H100" s="39">
        <v>223281.66</v>
      </c>
      <c r="I100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EXPORTACIONES A DIC 2014</vt:lpstr>
      <vt:lpstr>EXPORTACIONES A DIC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2015-09-08T21:48:08Z</dcterms:modified>
</cp:coreProperties>
</file>