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heras\Documents\CONTRATACIONES\GESTION 2015\SEGUNDA FERIA YPFB COMPRA\ADQUISICION EQUIPOS DE PERFORACION\FINAL\"/>
    </mc:Choice>
  </mc:AlternateContent>
  <bookViews>
    <workbookView xWindow="240" yWindow="75" windowWidth="20115" windowHeight="7770" activeTab="2"/>
  </bookViews>
  <sheets>
    <sheet name="C. EN SALA" sheetId="18" r:id="rId1"/>
    <sheet name="1_C.E DRILLMEC" sheetId="8" r:id="rId2"/>
    <sheet name=" 2_C.E. NOV" sheetId="11" r:id="rId3"/>
    <sheet name="3_C.E TFI" sheetId="3" r:id="rId4"/>
    <sheet name="4_C.E. MCC &amp; BOMCO" sheetId="15" r:id="rId5"/>
    <sheet name="5_C.E. CTPDC-CNPC" sheetId="13" r:id="rId6"/>
    <sheet name="6_C.E. HONG HUA" sheetId="12" r:id="rId7"/>
    <sheet name="7_C.E. JEREH" sheetId="10" r:id="rId8"/>
    <sheet name="8_C.E.KERUI" sheetId="9" r:id="rId9"/>
    <sheet name="9_C.E. PETRO RIO SA" sheetId="7" r:id="rId10"/>
    <sheet name="10_C.E GARIS ENERGY" sheetId="6" r:id="rId11"/>
    <sheet name="11_C.E NAKASE" sheetId="5" r:id="rId12"/>
    <sheet name="12_C.E BENTEC" sheetId="4" r:id="rId13"/>
    <sheet name=" 13_C.E. HIGHLAND" sheetId="2" r:id="rId14"/>
    <sheet name=" 14_C.E. SEPINTERNACIONAL" sheetId="1" r:id="rId15"/>
    <sheet name="15_C.E. SURPETRO" sheetId="14" r:id="rId16"/>
    <sheet name="16_C.E. VISATEL" sheetId="17" r:id="rId17"/>
  </sheets>
  <definedNames>
    <definedName name="_xlnm._FilterDatabase" localSheetId="2" hidden="1">' 2_C.E. NOV'!$A$5:$F$51</definedName>
    <definedName name="_xlnm._FilterDatabase" localSheetId="1" hidden="1">'1_C.E DRILLMEC'!$A$5:$E$161</definedName>
    <definedName name="_xlnm._FilterDatabase" localSheetId="3" hidden="1">'3_C.E TFI'!$A$5:$E$116</definedName>
    <definedName name="_xlnm._FilterDatabase" localSheetId="4" hidden="1">'4_C.E. MCC &amp; BOMCO'!$A$5:$F$26</definedName>
    <definedName name="_xlnm._FilterDatabase" localSheetId="5" hidden="1">'5_C.E. CTPDC-CNPC'!$A$5:$F$52</definedName>
    <definedName name="_xlnm._FilterDatabase" localSheetId="6" hidden="1">'6_C.E. HONG HUA'!$A$5:$F$43</definedName>
    <definedName name="_xlnm._FilterDatabase" localSheetId="7" hidden="1">'7_C.E. JEREH'!$A$5:$F$95</definedName>
    <definedName name="_xlnm._FilterDatabase" localSheetId="8" hidden="1">'8_C.E.KERUI'!$A$5:$F$95</definedName>
  </definedNames>
  <calcPr calcId="152511"/>
</workbook>
</file>

<file path=xl/calcChain.xml><?xml version="1.0" encoding="utf-8"?>
<calcChain xmlns="http://schemas.openxmlformats.org/spreadsheetml/2006/main">
  <c r="A30" i="12" l="1"/>
  <c r="A31" i="12" s="1"/>
  <c r="A32" i="12" s="1"/>
  <c r="A33" i="12" s="1"/>
  <c r="A34" i="12" s="1"/>
  <c r="A35" i="12" s="1"/>
  <c r="A36" i="12" s="1"/>
  <c r="A37" i="12" s="1"/>
  <c r="A38" i="12" s="1"/>
  <c r="A39" i="12" s="1"/>
  <c r="A40" i="12" s="1"/>
  <c r="A41" i="12" s="1"/>
  <c r="A42" i="12" s="1"/>
  <c r="A43" i="12" s="1"/>
  <c r="A18" i="12"/>
  <c r="A19" i="12" s="1"/>
  <c r="A20" i="12" s="1"/>
  <c r="A21" i="12" s="1"/>
  <c r="A22" i="12" s="1"/>
  <c r="A23" i="12" s="1"/>
  <c r="A24" i="12" s="1"/>
  <c r="A25" i="12" s="1"/>
  <c r="A26" i="12" s="1"/>
  <c r="A27" i="12" s="1"/>
  <c r="A11" i="12"/>
  <c r="A12" i="12" s="1"/>
  <c r="A13" i="12" s="1"/>
  <c r="A14" i="12" s="1"/>
  <c r="A15" i="12" s="1"/>
  <c r="A7" i="12"/>
  <c r="A8" i="12" s="1"/>
  <c r="A91" i="9" l="1"/>
  <c r="A92" i="9" s="1"/>
  <c r="A93" i="9" s="1"/>
  <c r="A94" i="9" s="1"/>
  <c r="A95" i="9" s="1"/>
  <c r="A87" i="9"/>
  <c r="A88" i="9" s="1"/>
  <c r="A50" i="9"/>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7" i="9"/>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59" i="10" l="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20" i="10"/>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7" i="10"/>
  <c r="A8" i="10" s="1"/>
  <c r="A9" i="10" s="1"/>
  <c r="A10" i="10" s="1"/>
  <c r="A11" i="10" s="1"/>
  <c r="A12" i="10" s="1"/>
  <c r="A13" i="10" s="1"/>
  <c r="A14" i="10" s="1"/>
  <c r="A15" i="10" s="1"/>
  <c r="A16" i="10" s="1"/>
  <c r="A17" i="10" s="1"/>
  <c r="A19" i="11" l="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alcChain>
</file>

<file path=xl/sharedStrings.xml><?xml version="1.0" encoding="utf-8"?>
<sst xmlns="http://schemas.openxmlformats.org/spreadsheetml/2006/main" count="3193" uniqueCount="1232">
  <si>
    <t>#</t>
  </si>
  <si>
    <t xml:space="preserve">EMPRESA </t>
  </si>
  <si>
    <t>CONSULTA</t>
  </si>
  <si>
    <t>RESPUESTA</t>
  </si>
  <si>
    <t xml:space="preserve">TIPO DE CONSULTA </t>
  </si>
  <si>
    <t>RECEPCION DE CONSULTAS ESCRITAS</t>
  </si>
  <si>
    <t>NOV</t>
  </si>
  <si>
    <t>ADQUISICIÓN DE TRES EQUIPOS DE PERFORACIÓN PARA YPFB
CODIGO DE PROCESO N° COX-DSP-5-15</t>
  </si>
  <si>
    <t>SEPINTERNACIONAL</t>
  </si>
  <si>
    <t>Nosotros actuaremos como agentes exclusivos de otra de Fabricante de taladros de perforaciones, debemos utilizar sus estados financieros en la propuesta.</t>
  </si>
  <si>
    <t>Para la asociación accidental, debemos presentar el testimonio de asociación o la constancia de constitución de asociación? o es suficiente con la carta de exclusividad?</t>
  </si>
  <si>
    <r>
      <t xml:space="preserve">Esto esta citado del documento DBC.  Nosotros debemos presentarnos únicamente como empresa, o como Asociación Accidental?
</t>
    </r>
    <r>
      <rPr>
        <sz val="11"/>
        <color rgb="FFFF0000"/>
        <rFont val="Calibri"/>
        <family val="2"/>
        <scheme val="minor"/>
      </rPr>
      <t>A nombre de (Nombre de la Empresa o Asociación Accidental) a la cual represento, remito la presente propuesta, declarando expresamente que la misma tiene una validez de 90 días calendario a partir de la apertura de propuestas, Asimismo, manifiesto mi conformidad, compromiso de cumplimiento y manifiesto la siguiente Declaración Jurada conforme con los siguientes puntos:</t>
    </r>
  </si>
  <si>
    <t>Se solicita aclaración en cuanto al alcance de las inspecciones y pruebas que se requieren llevar a cabo en Bolivia, considerando las pruebas de funcionamiento como pescadores, pruebas de presión en tuberías, cuadro de maniobras, BOP´s, choke´s, alarmas de nivel, etc, tomando en cuenta que se deben ejecutar en condiciones reales de funcionamiento y operación.</t>
  </si>
  <si>
    <t>Shengli Highland Oilfield Services Co., Ltd.</t>
  </si>
  <si>
    <t>¿En relación a las pruebas en condiciones de 50 % del peso y 1.5 veces la presión, deberán realizar tanto en fábrica como en Bolivia, o las pruebas en fábrica en presencia del personal de YPFB y la Empresa de Verificación serían suficientes?</t>
  </si>
  <si>
    <t>Se solicita confirmación en relación a que todos los gastos que incurra la Empresa de Verificación durante la ejecución del servicio correrán a cargo de YPFB.</t>
  </si>
  <si>
    <t>Sírvanse verificar si la propuesta debe ser foliada en relación a los manuales, hojas de datos de equipos, planos, brochures, etc.</t>
  </si>
  <si>
    <t xml:space="preserve">Sírvanse aclarar si los documentos técnicos que acompañan a la oferta como ser los folletos y catálogos u otros documentos relacionados, pueden ser presentados en Inglés. </t>
  </si>
  <si>
    <t>Sírvanse aclarar la estipulación relativa a los impuestos y las tarifas que serán responsabilidad de YPFB y aquellos que deberán ser cubiertos por el proveedor:
“Los Tributos Aduaneros de importación GA (Gravamen Arancelario) e IVA (Impuesto al Valor Agregado) y cualquier otro impuesto aduanero, serán asumidos por YPFB; excepto los Tributos Aduaneros generados por concepto de importación de contenedores.”</t>
  </si>
  <si>
    <t>Para elaborar un plan de capacitación adecuado, se solicita tener el detalle del personal de YPFB (cantidad y experiencia promedio) que deberá capacitarse de acuerdo lo solicitado.</t>
  </si>
  <si>
    <t>Favor aclarar si el entendimiento es correcto sobre el 10% que se menciona en caso de falla del algún accesorio o equipo, este corresponde al 10% del costo del accesorio o equipo que presenta falla o al 10% del costo de stand by de todo el equipo de perforación</t>
  </si>
  <si>
    <t>En cuanto a su requerimiento para el El Sistema de Adquisición de Datos de Perforación, el cual se indica que deberá ser un sistema de monitoreo avanzado de ultima tecnología HMI NOV o PASON, nos gustaría aclarar si es posible ampliar la selección de marcas con el fin de poder seleccionar un sistema totalmente compatible con los Protocolos y Características propias del equipo de perforación.</t>
  </si>
  <si>
    <t>BENTEC</t>
  </si>
  <si>
    <t xml:space="preserve">10-0310_DBC Bienes – 2DA Feria YPFB Compra 2015: 
• Artículo 6 –Divisa- Es el Euro una divisa aceptada? 
</t>
  </si>
  <si>
    <t>• Artículo 8 Idioma – Podría presentarse la traducción en castellano días después de plazo final dado para la licitación?</t>
  </si>
  <si>
    <t>• Artículo 15 Caución de oferta -  es suficiente el documento swift entregado junto con la oferta?</t>
  </si>
  <si>
    <t>10-0310_Anexo D- Plazo: 
• Por favor, confirme las condiciones  y pasos del pago. El total supone el 120%.</t>
  </si>
  <si>
    <t>Aspectos generales de la actividad 4 – Presentación de ofertas – 
• Podrían aceptar una extensión del plazo hasta 18.12.2015? Razón: todos los documentos tienen que traducirse primero a inglés para la preparación de la oferta así como posteriormente al castellano para la oferta. No disponemos de traductores internos, por lo que la traduccón ha de ser realizada por una tercera parte.</t>
  </si>
  <si>
    <t xml:space="preserve">RESPECTO DEL ASUNTO ARRIBA DETALLADO,  ES MI INTERES CONSULTARLES SI EL DIA DE LA PRESENTACION DE PROPUESTAS (26-11-2015) SERA POSIBLE PRESENCIAR EL ACTO DE APERTURA DE LAS MISMAS, O SI EN SU DEFECTO EL ACTO SERA PRIVADO Y NO PUBLICO. </t>
  </si>
  <si>
    <t>NAKASE</t>
  </si>
  <si>
    <t>De acuerdo al Anexo A, Parte 1 y Parte 2 “ Requerimientos Mínimos y Características Técnicas”,
1) Informar si los proponentes tienen que cotizar todos los ítems, sub ítems, 
sub/sub ítems mencionados en el Anexo A? Como ser campamentos, camionetas, micros,etc.</t>
  </si>
  <si>
    <t>2) Todos los Items tienes que ser importados o podria ser alguno de ellos adquiridos localmente como camionetas, micros.?</t>
  </si>
  <si>
    <t>GARIS ENERGY SOLUTIONS, INC.</t>
  </si>
  <si>
    <t>5) Cómo se requiere que se levante la sub-estructura?</t>
  </si>
  <si>
    <t>De acuerdo al Anexo A, Parte 1 y Parte 2 “ Requerimientos Mínimos y Características Técnicas”, Sub ítem 1.2 SUBESTRUCTURA, agradecemos aclare las siguientes preguntas:
3) . ¿ YPFB requiere que la subestructura tenga un sistema para deslizar los
equipos solicitados? Generalmente esto se requiere si se va a perforar pozos
en la misma planchada (“Pad Drilling”).</t>
  </si>
  <si>
    <t>De acuerdo al Archivo Especificaciones Técnicas , 2.10 Consideraciones de Transporte y Comercio
Exterior:
6) Referente al Embarque de los equipos. ¿Todos los ítems, sub ítems, sub/sub
items de la licitación tienen que salir del mismo puerto al mismo tiempo? Es una
condición normal de una carta de crédito.</t>
  </si>
  <si>
    <t>Debido a alto perfil técnico y comercial de la misma, además del complejo análisis a realizarse. Se le solicita tenga bien considerar la
posibilidad de prorrogar la fecha de apertura de ofertas definitivas, por un plazo de 60 (Sesenta) días.</t>
  </si>
  <si>
    <t>PETRO RIO S.A.</t>
  </si>
  <si>
    <t>PUNTO DE CONSULTA</t>
  </si>
  <si>
    <t>CONSULTA EQUIPO 3000HP</t>
  </si>
  <si>
    <t>Configuración single o double cross?</t>
  </si>
  <si>
    <t>10.10</t>
  </si>
  <si>
    <t>Los tanques pueden ser de tipo horizontal, en coase de no ser aceptable por favor proporcionar fotos o diagramas del tanque deseado</t>
  </si>
  <si>
    <t>10.11</t>
  </si>
  <si>
    <t>10.12</t>
  </si>
  <si>
    <t xml:space="preserve">11.7 </t>
  </si>
  <si>
    <t>Que configuracion buscan, algun dibujo de referencia? La linea de prueba requiere ser tipo Flange o roscada? Debe ser del Tcrosss de descarga?</t>
  </si>
  <si>
    <t xml:space="preserve">19.2 </t>
  </si>
  <si>
    <t>Cuantas estaciones de deteccion de gases y tipo de gas requeridos
El sistema de tanque de reserva debe poseer sensores de nivel?</t>
  </si>
  <si>
    <t xml:space="preserve">19.2.6 </t>
  </si>
  <si>
    <t>Que distancia tendra el minicampamento al equipo de perforación, se requiere enlace inalambrico?
Cuales son los parametros a visualizar y almacenar? EN conuunto con la sintrumentacion se provee un equipo para ser ubicado en la casilla del tool pusher</t>
  </si>
  <si>
    <t>20.4</t>
  </si>
  <si>
    <t>Se sugiere diametro y presion: 4 1/16 10.000 PSI</t>
  </si>
  <si>
    <t>24.6.1</t>
  </si>
  <si>
    <t>La longitud de los links puede depender de la configuracion del top drive y mastil</t>
  </si>
  <si>
    <t>24.6.2</t>
  </si>
  <si>
    <t>25.1.2</t>
  </si>
  <si>
    <t>Por favor especificar sin son side door casing elevator</t>
  </si>
  <si>
    <t>26.21</t>
  </si>
  <si>
    <t>Es requerido que sean Exproof, no es una configuracion estandar</t>
  </si>
  <si>
    <t>CONSULTA EQUIPO 2000HP</t>
  </si>
  <si>
    <t>10.7</t>
  </si>
  <si>
    <t>11.4</t>
  </si>
  <si>
    <t>11.5</t>
  </si>
  <si>
    <t>Por favor verificar capacidad, que valvulas de alivio debe poseer, manometro?</t>
  </si>
  <si>
    <t>17.3</t>
  </si>
  <si>
    <t>algun sistema sugerido y calibre de cable, algun requerimiento  del codigo electrico de Bolivia. Las puestas a tierra re usables no son recomendades ya que no aseguran la resistencia minima requerida por los diferentes codigos electricos mundiales</t>
  </si>
  <si>
    <t>18.2</t>
  </si>
  <si>
    <t>18.2.2</t>
  </si>
  <si>
    <t>Parte integral de la instrumentacion, que requerimiento especifico o señal se necesita tomar</t>
  </si>
  <si>
    <t>18.2.6</t>
  </si>
  <si>
    <t>19.3</t>
  </si>
  <si>
    <t>19.4</t>
  </si>
  <si>
    <t>19.5</t>
  </si>
  <si>
    <t>19.6</t>
  </si>
  <si>
    <t>Debido al volumen requerido para las BOPs, se sugiere un sistema de dos bombas electricas y se proporciona un generador auxiliar para cumplir con el requerimiento del API</t>
  </si>
  <si>
    <t>19.6.1</t>
  </si>
  <si>
    <t>20.1</t>
  </si>
  <si>
    <t xml:space="preserve">1. Entendemos 2 unidades de pup joints de cada medida                                    2. Que cantidad de lift caps para cada OD?                                                                            3. Gomas para limpieza son pipe wipers? </t>
  </si>
  <si>
    <t>20.1.1</t>
  </si>
  <si>
    <t>Sugerimos evaluar sus requerimientos de torque para dimensionar el Diametro interno de la conexión, optimizando la hidraulica de esta columna, en caso de ser posible.</t>
  </si>
  <si>
    <t>20.1.2</t>
  </si>
  <si>
    <t xml:space="preserve">Sugerimos considerar Drill Pie de 4" con conexiones XT 39 (TJ OD 4.875") . Esta configuracion presenta varias ventajas sobre el DP de 3 1/2":
- Mayor torque disponible.
- Mejor Hidraulica (Menor perdida de carga en la columna con mayor diametro interno).
- Columna mas rigida (Mayor diametro).
- Maximo Diametro Interno posible con XT38 es de 2.5" (MUT 19,800lbs-pie)
- XT39 con TJ OD de 4.875 X TJ ID de 5.563 tiene un MUT de 22,200 lbs-pie
</t>
  </si>
  <si>
    <t>20.2.2</t>
  </si>
  <si>
    <t>Caso considera la sugerencia de DP de 4" con conexiones XT39, se debe revisar la especificacion de estos HWDP.</t>
  </si>
  <si>
    <t>20.5.1</t>
  </si>
  <si>
    <t>Por favor aclarar cuales son las "conexiones restantes" .
Para cotizacion de Saver subs deben especificarse las siguientes dimensiones:
- Longitud hombro a hombro.
- Conexión del top drive.
- Diametro Externo e interno de la conexión   del top drive</t>
  </si>
  <si>
    <t>20.5.2</t>
  </si>
  <si>
    <t xml:space="preserve">Para cotizacion de Crossover subs deben especificarse las siguientes dimensiones:
- Diametro Externo e interno de cada conexión (tool Joints).
</t>
  </si>
  <si>
    <t>20.5.3</t>
  </si>
  <si>
    <t xml:space="preserve">Para cotizacion de Bit subs deben especificarse las siguientes dimensiones:
- Diametro Externo e interno de cada conexión (Tool Joints).
</t>
  </si>
  <si>
    <t>Por favor proveer listado completo de herramientas</t>
  </si>
  <si>
    <t>25.4</t>
  </si>
  <si>
    <t>Diagrama o esquematico de distribucion y conexiones electricas requeridas (Voltaje, tipo de tomas, iluminación, area de trabajo y escritorio)</t>
  </si>
  <si>
    <t>25.5</t>
  </si>
  <si>
    <t>25.6</t>
  </si>
  <si>
    <t>Diagrama o esquematico de distribucion y conexiones electricas requeridas (Voltaje, tipo de tomas, iluminación, area de trabajo y escritorio). 
Listado no adjunto de herramientas para soldador. Especificar tipo de maquina de soldar, electrica, diesel, tipo de electrodo a utilizar</t>
  </si>
  <si>
    <t>25.10</t>
  </si>
  <si>
    <t xml:space="preserve">DBI SALA  modelo 1107778 no pudo ser cotizada con el fabricante, verificar PN </t>
  </si>
  <si>
    <t>Esta es proporcionada como parte del pipecat hidraulico, es requerido un vdoor y pasarela adicionales?</t>
  </si>
  <si>
    <t>25.20</t>
  </si>
  <si>
    <t>25.21</t>
  </si>
  <si>
    <t>Proveer el layout mencionado, y las especificaciones de las boquillas y el numero de tanques a servir</t>
  </si>
  <si>
    <t>25.22</t>
  </si>
  <si>
    <t>25.23</t>
  </si>
  <si>
    <t>Especificar modelo, indicar si deben ser Clase 1 Div 2?</t>
  </si>
  <si>
    <t>25.27</t>
  </si>
  <si>
    <t>Capacidsd de Amps? Breaker por plug? Medidores de Vol y Amps requerido? Que norma electrica debe cumplir?</t>
  </si>
  <si>
    <t>25.30</t>
  </si>
  <si>
    <t>Se requiere que sea Explotion Proof? Electrica o Neumatica?</t>
  </si>
  <si>
    <t>25.32</t>
  </si>
  <si>
    <t>A que norma vigente se hace referencia para los trajes de bomberos?
Las duchas donde deben ser instaladas?</t>
  </si>
  <si>
    <t>25.33</t>
  </si>
  <si>
    <t>Proporcionar GPM, capacidad de presion, tipo de tuberia a conectar, si esta bomba debe conectarse al manifolde bombas</t>
  </si>
  <si>
    <t>Sección 2 Cronograma de Pagos, Aclaración solicitada:      En caso de solicitar el anticipo, este 20% sería deducido del pago del 30%?</t>
  </si>
  <si>
    <t xml:space="preserve">Sección generalidades   Durante la descarga del equipo en la locación y para facilitar las posteriores operaciones de montaje, El Proveedor deberá disponer de un grupo de personal especializado para ordenar la descarga, posicionamiento de todos los paquetes, así mismo para montaje, ensamblado y pruebas de cada Equipo de Perforación. 
Aclaración solicitada      NOV proveerá únicamente supervisores para el arma y arranque del equipo en el locación de arribo del equipo de perforación, el personal de trabajo tal como cuadrillas, será provisto por YPFB? 
</t>
  </si>
  <si>
    <t>Sección generalidades   Todo el material de izaje, equipos de carga y equipos de elevación de cargas, necesarios para las operaciones de montaje serán provistos por el Proveedor. 
Aclaración solicitada      NOV se puede hacer responsable de las logística para el arme del equipo fuera de sus facilidades. Podría YPFB ser responsable de tal logística?</t>
  </si>
  <si>
    <r>
      <rPr>
        <b/>
        <sz val="11"/>
        <color theme="1"/>
        <rFont val="Calibri"/>
        <family val="2"/>
        <scheme val="minor"/>
      </rPr>
      <t xml:space="preserve">Anexo C: </t>
    </r>
    <r>
      <rPr>
        <sz val="11"/>
        <color theme="1"/>
        <rFont val="Calibri"/>
        <family val="2"/>
        <scheme val="minor"/>
      </rPr>
      <t xml:space="preserve">
Sección generalidades   Para la aceptación de las partes, los equipos serán inspeccionados y probados tanto previo a su salida de fábrica y posterior a la entrega en Bolivia. 
Aclaración solicitada:     Definir cuáles son las pruebas funcionales del equipo a ser realizadas en el FAT. De ser posible proporcionar un listado de requerimientos especifico por componente y prueba funcional requerida.
</t>
    </r>
  </si>
  <si>
    <r>
      <rPr>
        <b/>
        <sz val="11"/>
        <color theme="1"/>
        <rFont val="Calibri"/>
        <family val="2"/>
        <scheme val="minor"/>
      </rPr>
      <t xml:space="preserve">Anexo B: </t>
    </r>
    <r>
      <rPr>
        <sz val="11"/>
        <color theme="1"/>
        <rFont val="Calibri"/>
        <family val="2"/>
        <scheme val="minor"/>
      </rPr>
      <t xml:space="preserve">
Sección 1.4 Todas las comisiones bancarias y accesorias que se generen por las transferencias de los Pagos, serán asumidas en su totalidad por el Proveedor. 
Aclaración solicitada: Los costos bancarios de YPFB a los que se hace referencia son los costos debido a las transferencias para los pagos en el exterior?</t>
    </r>
  </si>
  <si>
    <t>Seccion Mastil y subestructura 
item e. 
Aclaración solicitada        Como se requiere esa prueba?</t>
  </si>
  <si>
    <t>item f. 
Aclaración solicitada        Esta prueba no es aceptada por el fabricante de los cilindros, ya que exceden los parámetros de funcionamiento.</t>
  </si>
  <si>
    <t>SISTEMA DE ELEVACION Y ROTACION 
item o. 
Aclaración solicitada        EL cable de perforación es entregado junto con la certificación y requerimientos API, NOV no se puede hacer responsable del manejo y utilización del cable en las operaciones y cálculo de toneladas millas el cual es responsabilidad del cliente. NOV no acepta las pruebas de laboratorio a su cargo.</t>
  </si>
  <si>
    <t>item o. 
Aclaración solicitada        EL elemento se entrega con las certificación según API, de que manera se desea inspeccionar el equipo y a cargo de quien.</t>
  </si>
  <si>
    <t xml:space="preserve">SISTEMA DE LODOS 
Item s. 
Aclaración solicitada        EL agua debe ser proporcionada por YPFB para las pruebas en locación y lote de YPFB donde se recibirá el equipo y adicionales. NOV proporcionara el agua en las pruebas de FAT Galena Park, TX, USA </t>
  </si>
  <si>
    <t>Item t. 
Aclaración solicitada        Las pruebas de las válvulas de alivio de las bombas de lodo son destructivas, y no son recomendadas. Las válvulas son proporcionadas con el respectivo COC y certificado de fabricación.</t>
  </si>
  <si>
    <t xml:space="preserve">Drill Stem Subs y Otras Herramientas de Fondo: 
Item yy.                               Todas las herramientas son suministradas con los certificados de fábrica. En caso de solicitar certificaciones adicionales serán a cargo de YPFB. </t>
  </si>
  <si>
    <t>Anexo DBC Bienes – 2DA Feria YPFB COMPRA 2015 
Seccion 15 
Aclaración solicitada        Se solicita bajar el monto del 1% para la carta de garantía al 0.1% o menor del valor cotizado</t>
  </si>
  <si>
    <t xml:space="preserve">Sección 18 Garantías 
Aclaración solicitada        Proveer una matriz de garantías de “otros tipos de garantía”
NOV solicita que las garantías de los componentes mencionados en el anexo A: Taller mecánico, taller eléctrico y herramientas tengan unicamente la garantía del OEM (Original Equipment Manufacturer)
</t>
  </si>
  <si>
    <t>CONTRATO 
NOV Solicita una copia del borrador del contrato a realizar entre YPFB y la empresa a quien se le otorgue el contrato. 
1. ¿Existe la posibilidad de solicitar un “Parent Company Guarantee” en lugar de una Boleta de Garantia Contra-Garantiza o Carta de Crédito Stand By?</t>
  </si>
  <si>
    <t xml:space="preserve">
2. Dado que el modelo de contrato no ha sido presentado como parte del paquete de licitación, de adjudicarse la licitación y de no llegarse a un acuerdo en los términos contractuales, ¿YPBF haría efectiva la Garantía de Seriedad de Propuesta? 
</t>
  </si>
  <si>
    <t xml:space="preserve">  
3. El objeto del contrato cubre: La Adquisición de Tres Equipos de Perforación para YPBF y _________________. 
Dado que el servicio de _[incluir el requisito de los campamentos]_ no es parte de la línea de negocio de manufactura de equipos de perforación, de participar en la licitación con una propuesta conjunta (ya sea bajo la modalidad de Asociación o Consorcio), ¿aceptaría YPBF establecer responsabilidad separada para cada participante en relación al Alcance del Trabajo correspondiente a cada participante? </t>
  </si>
  <si>
    <t xml:space="preserve">  
4. La Garantía de Cumplimiento del Contrato de un 7% del valor total del contrato debe reducirse durante la vigencia del Contrato conforme los trabajos se van avanzando. ¿YPBF aceptaría tal reducción prorrateada a los avances de los Trabajos? 
</t>
  </si>
  <si>
    <t xml:space="preserve">  
5. La Garantía de Funcionamiento de los Componentes Críticos no podrá tener una vigencia de 24 meses a partir de la recepción definitiva. La misma debe ir ligada al periodo de garantía ofrecido, que en el caso del proponente es “dieciocho (18) meses desde la entrega, o doce (12) meses desde la instalación, lo que ocurra primero”. 
De igual forma, para equipo reparado bajo Garantía, el periodo no se extiende por 24 meses, sino que el mismo se suspende por el tiempo que duren las reparaciones.  
</t>
  </si>
  <si>
    <t xml:space="preserve">  
6. El Documento Base de Contratación para Bienes indica que el Proponente deberá también ofrecer “Otras garantías que la unidad solicitante considere pertinentes para asegurar el resultado del proceso y cumplimiento del objeto del contrato que se encuentren descritas en las especificaciones técnicas, cuando corresponda.” 
¿Qué otras garantías podrían solicitarse? Es importante para el Proponente conocer con certeza los requisitos específicos. 
</t>
  </si>
  <si>
    <t xml:space="preserve">  
7. Dado que el Modelo de Contrato no fue ofrecido ¿nos puede confirmar si el Modelo de Contrato contiene una cláusula de indemnización conocida como “knock-for-knock”, así como una cláusula de renuncia de daños indirectos y lucro cesante?  
</t>
  </si>
  <si>
    <t xml:space="preserve">  
8. El Documento Base de Contratación para Bienes solicita lo siguiente: 
• Acreditar  ser un Fabricante de Equipos de Perforación (Drilling Rigs Manufacturer) con la presentación del Certificado de Afiliación al Registro de Comercio u organismo equivalente. 
• Certificados del Fabricante de Cumplimiento de las Normas API que incluya la identificación de componentes y su correspondiente Monograma API (Solicitados en el punto 2.2). 
En este caso, ¿se debe presentar el uno u o el otro? ¿o es la intención de YPBF solicitar ambos? 
</t>
  </si>
  <si>
    <t>AMBOS</t>
  </si>
  <si>
    <t>LEGAL</t>
  </si>
  <si>
    <t>SOLO SE SOLICITARAN LAS GARANTIAS DESCRITAS EN EL DBC</t>
  </si>
  <si>
    <t>ADMINISTRATIVA</t>
  </si>
  <si>
    <t>EL PERSONAL (CUADRILLA) SERA PROVISTO POR YPFB</t>
  </si>
  <si>
    <t>TÉCNICA</t>
  </si>
  <si>
    <t>NOV no recomienda esta configuracion debido al calor generado por los compremsores, se tiene algun dibujo o mejor especificacion TÉCNICA</t>
  </si>
  <si>
    <t>Que aplicación tiene estas bombas? Deben estar en skid? Se requiere un layout o mayores especificaciones TÉCNICAs</t>
  </si>
  <si>
    <t>CONSULTA - EQUIPO DE 3000 HP</t>
  </si>
  <si>
    <t>DRILLMEC</t>
  </si>
  <si>
    <t>1.2) Para la altura de subestructura se solicita 12 metros y entre paréntesis 40 pies. 12 metros equivalen a 39 pies y 4 pulgadas. Se pide aclaración, Drillmec considera 12 metros el numero correcto.</t>
  </si>
  <si>
    <t>1.2) La unidad de potencia hidráulica esta ya contemplada en el punto 14.6.</t>
  </si>
  <si>
    <t>3) Para la mesa rotaria es un estándar muy difuso la trasmisión con cardan shaft. Solicitamos que la 
pidan como opción, mas no como estándar.</t>
  </si>
  <si>
    <t>4) Explicar a que se refieren por cubierta desmontable. Tienen alguna fotografia de guia?</t>
  </si>
  <si>
    <t>6.1.1) Se pide aceptar Llave de fuerza Drillmec, calidad y prestaciones igual o superiores que la 
actualmente exigida.</t>
  </si>
  <si>
    <t>6.1.2 y 6.1.3) Hay diferentes rangos de torque para cada llave Eckel, quieren la estándar?</t>
  </si>
  <si>
    <t>6.1.4) Lo repuestos requeridos son la mordazas pero no mencionan la extensiones, aclarar.</t>
  </si>
  <si>
    <t xml:space="preserve">8.2) Explicar que se entiende por “cobertores laterales desmontables”.  Favor enviar fotografia.  </t>
  </si>
  <si>
    <t>8.1) Aclarar la frecuencia requerida para lo usuario eléctrico, 50hz o 60 hz.</t>
  </si>
  <si>
    <t>8.1) El motor correcto para esta medida de potencia es el 3512C y no el 3512B.</t>
  </si>
  <si>
    <t>4) Se pide aceptar Amortiguador 20 gal – 7500psi</t>
  </si>
  <si>
    <t xml:space="preserve">4) Drillmec es con dos “L” y no  una.  Favor corregir.  </t>
  </si>
  <si>
    <t>3) La Capacidad de carga mínima debe ser 1,500,000 lbs para que sea congruente con el resto del sistema estructural, y no 1,600,000 lbs como esta actualmente especificado. Solicitamos hacer este cambio.</t>
  </si>
  <si>
    <t>9) Cuadro de maniobras con 3 motores y no 4.</t>
  </si>
  <si>
    <t xml:space="preserve">10.3,10.4,10.5,10.6,10.7,10.8,10.9) Se solicita que para todo el mud system la cantidad de  pistolas 
submarina y agitadores sean de acuerdo con el diseño de cada fabricante. </t>
  </si>
  <si>
    <t>11.5) Se solicita pedir 9 manqueras. En nuestra opinion 7 no son suficientes.</t>
  </si>
  <si>
    <t>12.4) No es claro la función del A/C en la unidad de aire, favor aclarar.</t>
  </si>
  <si>
    <t xml:space="preserve"> 10.10, 10.11, 10.12) un set de bombas para lo tres tanque es suficiente en vez de un set por tanque.  
Realmente por el manifold, se hace innecesario tener tantos sets de bombas. Solicitamos que acepten esta solicitud.</t>
  </si>
  <si>
    <t>10.10, 10.11, 10.12) Tanque de agua horizontal puede ser aceptado?</t>
  </si>
  <si>
    <t>10.1) Puede el separador gas lodo ser separado de la trip tank? Es nuestra sugerencia que quede abierto a lo que cada fabricante tenga diseñado.</t>
  </si>
  <si>
    <t>10.1) Puede el divisor de flujo ser separado de la trip tank. Es nuestra sugerencia que quede abierto a lo que cada fabricante tenga diseñado.</t>
  </si>
  <si>
    <t>10.1) Normalmente el tanque de viaje no tiene pistola submarina. Solicitamos quitar esta exigencia.</t>
  </si>
  <si>
    <t xml:space="preserve">9.1.5 y 9.1.6) Aclarar si la frecuencia es 50zh o 60 hz. </t>
  </si>
  <si>
    <t>9) Que significa todos “ellos realimentados por encoder”.</t>
  </si>
  <si>
    <t>8.3) Para poder utilizar el C9 con el minicamp puede ser necesario un transformador addicional, Favor exigirlo de ser necesario.</t>
  </si>
  <si>
    <t>8.3) El generador CAT C9 puede ser un tamaño pequeño para ser utilizado como emergency / auxiliary gen set durantes las operaciones. Favor modificar o ratificar que desean un C9?</t>
  </si>
  <si>
    <t xml:space="preserve">15) Numero de joistick de acuerdo a diseño del fabricante. </t>
  </si>
  <si>
    <t xml:space="preserve">16.1, 16.2) Se pide ir con tanque horizontal y no vertical. </t>
  </si>
  <si>
    <t>20.1) Se pide aceptar 29 ½” 500 psi, estándar de industria.</t>
  </si>
  <si>
    <t>20.2) El drilling spool, es considerado tambien espaciador?</t>
  </si>
  <si>
    <t>20.2.2) Los rams con ariete de corte deben ser suficientes tambien para tubería de 5 7/8” high torque?, 
favor aclarar</t>
  </si>
  <si>
    <t>20) YPFB requiere tambien una “reverse line” con el paquete?</t>
  </si>
  <si>
    <t>21.1) En la tubería se requiere hardbanding solamente en el box?, aclarar por favor.</t>
  </si>
  <si>
    <t>25.1.5) Favor aclarar cual es el peso por pie de las cañerias a escariar.</t>
  </si>
  <si>
    <t>26.18) Aclarar marcas aceptadas y modelos de referencia</t>
  </si>
  <si>
    <t>26.19) Favor clarificar la Maxima altura a la cual debe llegar</t>
  </si>
  <si>
    <t>26.22) Por favor entregar layout, y otras especificaciones que permita a todos los proponentes proponer 
sistemas equiparables.</t>
  </si>
  <si>
    <t>26.23) Por favor poner mas informaciones, ejemplos, fotos, etc etc</t>
  </si>
  <si>
    <t>26.24) Que significa sistema mano libres para handies?</t>
  </si>
  <si>
    <t>26.28) Para que son estos tableros, necesitamos mas informacion.</t>
  </si>
  <si>
    <t>27) Casilla con gradas, que significa?</t>
  </si>
  <si>
    <t>27) Porque están pedidos dos generadores y dos paneles?</t>
  </si>
  <si>
    <t>28) Falta el panel de distribución con transformadores.</t>
  </si>
  <si>
    <t>CONSULTA - EQUIPO DE 2000 HP</t>
  </si>
  <si>
    <t>12.5) Se propone 960 gal total entre rig and air unit.</t>
  </si>
  <si>
    <t>14.4) Si para el stack BOPs que están es suficiente 50 ton bop handling es posible ir con 50?</t>
  </si>
  <si>
    <t>14.5) Se solicita poner 2 Ezy torque en vez de uno.</t>
  </si>
  <si>
    <t>14.6) La HPU puede estar al lado de la substructura? NO tiene sentiedo exigir que vaya ensamblada en ella. Basta con que este cerca. Hacemos esta solicitud, pues de mantenerse la exigencia se debe modificar la ingenieria de lo que son equipos estandar. Esto afecta cronograma y presupuestos, obviamente.</t>
  </si>
  <si>
    <t>20.3.3) Aclarar si piden uno o dos single ram</t>
  </si>
  <si>
    <t>20) No están mencionadas líneas control de BOP, manqueras, connectiones rápida, patin con tuberías, etc etc. Si YPFB las requiere, favor incluirlas en las especificaciones.</t>
  </si>
  <si>
    <t>21.4.2) NC46 no esta presente en ningun tubo, favor aclarar porque la exigen en este punto.</t>
  </si>
  <si>
    <t>23) Favor Clarificar exactamente cual es el material de pesca requerido. Sugerimos incluir claramente marcas y modelos.</t>
  </si>
  <si>
    <t>25.1.2) Pueden aceptar elevador en 5” de 150 ton?</t>
  </si>
  <si>
    <t>26.6) Aclarar equipo soldura eléctrico y equipo autónomo.</t>
  </si>
  <si>
    <t>27) Almacenes, frigos and panadería pueden estar en uno o dos container?</t>
  </si>
  <si>
    <t>27) Favor especificar la Calidad de aqua que tiene que ser potabilizada. Esta calidad es vital para poder especificar la planta requerida y garantizar que durante la operación no hayan problemas de salubridad.</t>
  </si>
  <si>
    <t>50 Hz.</t>
  </si>
  <si>
    <t>1.2) La unidad de potencia hidráulica esta ya contemplada en el punto 13.6.</t>
  </si>
  <si>
    <t xml:space="preserve">7.1) El motor correcto para esta medida de potencia es el 3512C y no el 3512B. Favor aclarar. </t>
  </si>
  <si>
    <t>7.1) Aclarar la frecuencia requerida para lo usuario eléctrico, 50hz o 60 hz.</t>
  </si>
  <si>
    <t>8) Los generadores son 4 y no 5. Favor modificar.</t>
  </si>
  <si>
    <t>8) Que significa “todos ellos realimentados por encoder”?.</t>
  </si>
  <si>
    <t>9.1) Normalmente el tanque de viaje no tiene pistola submarina. Solicitamos quitar esta exigencia.</t>
  </si>
  <si>
    <t xml:space="preserve">9.1) Puede el separador gas lodo ser separado de la trip tank? Es nuestra sugerencia que quede abierto 
a lo que cada fabricante tenga diseñado.  
</t>
  </si>
  <si>
    <t>9.9) Tanque de agua horizontal puede ser aceptado?</t>
  </si>
  <si>
    <t>9.10) Faltan las bombas para supercargadora de bomba de lodo.</t>
  </si>
  <si>
    <t>10.5) Se solicita pone 9 manqueras.</t>
  </si>
  <si>
    <t>11.4) No es claro la función del A/C en la unidad de aire, aclarar.</t>
  </si>
  <si>
    <t>13.4) Si para el stack BOPs que están es suficiente 50 ton bop handling es posible ir con 50?</t>
  </si>
  <si>
    <t>13.5) Se solicita poner 2 Ezy torque en vez de uno. Es lo estandar en este tipo de equipos.</t>
  </si>
  <si>
    <t>14) Numero de joystick de acuerdo a diseño de fabricante.</t>
  </si>
  <si>
    <t>15.1, 15.2) Se pide de ir con tanque horizontal.</t>
  </si>
  <si>
    <t>19.1) El drilling spool, es considerado tambien espaciador?</t>
  </si>
  <si>
    <t>19) YPFB requiere tambien una “reverse line” con el paquete?</t>
  </si>
  <si>
    <t>20.1) En la tubería se requiere hardbanding solamente en el box?, favor aclarar.</t>
  </si>
  <si>
    <t>20.3.4) En el 3000hp esta portamechas tiene connection NC50, aclarar.</t>
  </si>
  <si>
    <t>23.1.1) No se requiere el elevador hidráulico de 500 ton?</t>
  </si>
  <si>
    <t>24.1.2) El elevador de 5”a la mejor debe ser de 150 ton</t>
  </si>
  <si>
    <t xml:space="preserve">25.2) Por favor mas Informaciones: Marcas aceptadas, modelos, calidad, etc etc 
</t>
  </si>
  <si>
    <t>25.6) Aclarar equipo soldura eléctrico y equipo autónomo.</t>
  </si>
  <si>
    <t>25.19) Favor clarificar la Maxima altura a la cual debe llegar</t>
  </si>
  <si>
    <t xml:space="preserve">25.22) Por favor poner mas informaciones, ejemplos, fotos, etc etc </t>
  </si>
  <si>
    <t>25.23) Que significa sistema mano libres para handies?</t>
  </si>
  <si>
    <t>25.27) Para que son estos tableros, necesitamos mas informaciones.</t>
  </si>
  <si>
    <t>26) Casilla con gratas, que significa?</t>
  </si>
  <si>
    <t>26) Almacenes, frigos and panadería pueden estar en uno o dos container?</t>
  </si>
  <si>
    <t>26) Porque están pedidos dos generadores y dos paneles?</t>
  </si>
  <si>
    <t>27) Falta el panel de distribución con trasformadore.</t>
  </si>
  <si>
    <t>26) Calidad de aqua que tiene que ser potabilizada?</t>
  </si>
  <si>
    <t>25.21) Por favor entregar layout, y otras especificaciones que permita a todos los proponentes proponer sistemas equiparables.</t>
  </si>
  <si>
    <t>24.1.5) Aclarar cual es el peso por pie de las cañerías a escariar</t>
  </si>
  <si>
    <t>23.6.1 y 23.6.2) Aclarar si es 500 ton o 750. Para malacate de 2000hp y 12 líneas de mast se sugiere 500 ton.  Si se instala uno de 750ton, estaria muy sobredimensionado, sin ningun valor agregado.  
Obviamente, esto tiene un impacto en la inversion.</t>
  </si>
  <si>
    <t>22) Favor clarificar exactamente cual es el material de pesca requerido. Sugerimos incluir claramente 
marcas y modelos.</t>
  </si>
  <si>
    <t>20.4) El sistema de respaldo para falla del top drive no está pedido en el 3000hp. En el 2,000HP esta pedido pero falta el swivel y el Kelly spinner para completar el kit. Favor incluirlos claramente o aclarar.</t>
  </si>
  <si>
    <t>19) No están mencionadas líneas control de BOP, manqueras, connectiones rápida, patín con tuberías, etc etc. si YPFB la requiere?</t>
  </si>
  <si>
    <t>13.6) La HPU puede estar al lado de la substructura? NO tiene sentiedo exigir que vaya ensamblada en ella. Basta con que este cerca. Hacemos esta solicitud, pues de mantenerse la exigencia se debe modificar la ingenieria de lo que son equipos estandar. Esto afecta cronograma y presupuestos, obviamente.</t>
  </si>
  <si>
    <t>12.1) El bloque viajero debe ser 12 líneas en base al mástil. Mas si se acepta lo del punto 1.1 la 
capacidad es 1,000,000 lbs.</t>
  </si>
  <si>
    <t xml:space="preserve"> 9.9)  Mas un set de bombas para los tres tanque es suficiente, lo puedes aceptar?</t>
  </si>
  <si>
    <t>9.3,9.4,9.5,9.6,9.7,9.8) Se solicita que para todo el mud system la quantidad de  pistolas submarina y agitadores sean de acuerdo al diseño de cada fabricante.</t>
  </si>
  <si>
    <t>9.1) Puede el divisor de flujo ser separado de la trip tank. Es nuestra sugerencia que quede abierto a lo que cada fabricante tenga diseñado.</t>
  </si>
  <si>
    <t>9) Se solicita incluir nota que diga que la pistola submarina para el sistema de lodo esten de acuerdo a diseño de cada fabricante</t>
  </si>
  <si>
    <t>8.1.5 y 8.1.6) Aclarar si 50zh o 60 hz.</t>
  </si>
  <si>
    <t>7.3) Para poder utilizar el c9 con el minicamp puede ser necesario un transformador addicional, Favor exigirlo de ser necesario.</t>
  </si>
  <si>
    <t>7.3) El generador CAT C9 puede ser un tamaño pequeño para ser utilizado como emergency / auxiliary gen set durantes las operaciones. Favor modificar o ratificar que desean un C9?</t>
  </si>
  <si>
    <t>7.2) Explicar que se entiende por “cobertores laterales desmontables”.  Favor enviar fotografia.</t>
  </si>
  <si>
    <t>6Y7) No está pedido el power catwalk. Se asume es un error. Favor Aclarar si en efecto no lo requieren, o si lo requieren, informar marcas/modelos aceptados.</t>
  </si>
  <si>
    <t xml:space="preserve">6.1.2 y 6.1.3) Hay diferentes rangos de torque para cada llave Eckel, quieren la estándar? </t>
  </si>
  <si>
    <t>4) Explicar que es cubierta desmontable</t>
  </si>
  <si>
    <t>4) Drillmec es con dos “L” y no  una.  Favor corregir.</t>
  </si>
  <si>
    <t>3) Capacidad de carga mínima deberia ser 1,000,000 lbs y no 1,300,000 lbs, basados en lo expuesto en el punto 1.1.</t>
  </si>
  <si>
    <t>1.2) Basados en los mismos argumentos espuestos en la solicitud hecha en el punto 1.1, se solicita que para la subestructura se pida 1,000,000 lbs de capacidad de carga estática y 600,000 lbs capacidad de estiba de tubería, es decir, capacidad simultanea de 1,600,000 lbs.</t>
  </si>
  <si>
    <t>CONSULTA DBC</t>
  </si>
  <si>
    <t>ORDENES*DE*CAMBIO:*
El actual documento no establece procedimiento para gestionar y ejecutar ORDENES DE 
CAMBIO.  Se debe definir.  Si ya hay uno definido, favor divulgar.</t>
  </si>
  <si>
    <t>FINANCIERA</t>
  </si>
  <si>
    <t>2. Cronograma de pago 
Actualmente YPFB propone la siguiente forma de pago, la cual tiene un error, pues su suma da 120% y 
no 100%</t>
  </si>
  <si>
    <t>1. Procedimiento de Pago 
El Procedimiento no establece a los cuantos dias despues de radicada la factura se hace efectivo el pago al proveedor.  Solicitamos que sea dentro de los 5 dias siguientes, teniendo en cuenta que previamente ya ha transcurrido tiempos importantes en los procesos previos a la aceptacion de la factura.</t>
  </si>
  <si>
    <t>Pagina 2, tabla “DATOS GENERALES PARA LA CONTRATACION”:
En esta tabla dicen que la FORMA DE ADJUDICACION es “POR ITEMS”. Significa esto que 
pueden adjudicar parcialmente? O que pueden haber varios adjucatarios? Favor explicar 
mejor que significa esto.</t>
  </si>
  <si>
    <t>Pagina 5, Numeral 11) Inciso j:
Cual es el puntaje minimo requerido en la parte técnica para no ser descalificado y poder 
ser posteriormente evaluada su propuesta financiera?  No quedo claro en el documento.</t>
  </si>
  <si>
    <t>Pagina 31, PARTE IV:
Esta parte hace referencia al modelo del contrato, pero no fue adjuntado.  Solicitamos por 
favor divulgarlo a los proponente prontamente, teniendo en cuenta lo corto que será el 
proceso licitatorio.</t>
  </si>
  <si>
    <t>FUERZA MAYOR:
Deben definir cuales son las causas de Fuerza Mayor para todos los efectos de este 
contrato.</t>
  </si>
  <si>
    <t xml:space="preserve">PENALIDADES:
Es necesario poner un tope a las penalidades.  Sugerimos que sea del 3%  del valor del 
contrato.  Esto en razón a que ya tienen multiples garantías en su favor que protegen su inversión. </t>
  </si>
  <si>
    <t>Agregar Clausula de “FACTORING” que podria decir mas o menos lo siguiente: “El PROVEEDOR 
podra ceder sus derechos de cobro a favor de un intermediario financiero mediante operaciones 
de Factoraje o Descuento Electronico y YPFB otorga su consentimiento en base al cronograma 
de fabricacion.”</t>
  </si>
  <si>
    <t>CONSULTAS E.T.</t>
  </si>
  <si>
    <t>1.1)Para un  mástil de 1,500,000 lbs de capacidad en el gancho  static hookload capacity), y trabajando con 14 líneas, la capacidad nominal de carga mínima requerida es realmente 1,750,000 lbs  no tiene sentido exigir 2,000,000lbs). Se solicita hacer este cambio.</t>
  </si>
  <si>
    <t>1.2)Se habla de soporte para“dog house”, pero la “dog house”  caseta del piso de perforación) no esta requerida, quiere ypfb incluirla en el paquete?</t>
  </si>
  <si>
    <t>10.2) No está claro la cantidad de shakers, aclarar. Parece que requeren 6 shaker + 1 mud cleaner. Una buena solución podría ser 4 shakers + 1 mud cleaner  que ya tiene incorporado un shaker, es decir, serian 5 shakers en total). O por favor aclarar como es el sistema que quieren comprar, si es posible, especificar modelos y cantidades de los equipos DERRICK.</t>
  </si>
  <si>
    <t>26.15) Favor aclarar si se refieren a un CARGADOR  LOADER en Ingles), o a un MONTACARGA  FORKLIFT)</t>
  </si>
  <si>
    <t>32) Aclarar caracteristicas requeridas  modulos, funciones, etc.) del software de mantenimiento.  
Nuestra sugerencia es que ustedes den las marcas y softwares avalados por YPFB, considerando soporte en Bolivia, integracion con otros sistemas de la compañía, etc.  De no especificarse asi, los proponentes pondran las versiones mas economicas en aras de no afectar su propuesta economicamente.</t>
  </si>
  <si>
    <t>1.1) Teniendo en cuenta que exigen un malacate  Drawworks) de 2000hp, el máximo tiro en el gancho con 12 líneas sera 1,000,000lbs. No tiene sentido pedir un mastil de 1,300,000lbs. Por lo tanto, se solicita que cambien las especificaciones para que la capacidad de carga en el gancho  static hookload capacity) sea de  de 1,000,000 lbs,  y consecuentemente la capacidad nomina de carga sea de 1,200,000lbs.</t>
  </si>
  <si>
    <t>1.2) Se habla de soporte para “dog house”, pero la “dog house”  caseta del piso de perforación) no esta requerida, quiere ypfb incluirla en el paquete?</t>
  </si>
  <si>
    <t>2.3) Se solicita aceptar la opción de dos motores 1500hp y malacate sin gear box  caja de cambios de velocidades). Con esta configuracion de motores grandes, no es necesaria la caja de cambios de velocidades  la transmision si se hace por piñones y engranajes, pero no hay cambios).</t>
  </si>
  <si>
    <t>8.2.2) Es estándar de la industria poner arrancador suave para motores de potencia major de 100hp. 
Ponerlos en motors de 25Hp no tiene mucho sentido tecnico, y si incrementa los costos. Solicitamos amablemente cambiar la exigencia para motores de mas 100hp  en vez de mas de 25HP).</t>
  </si>
  <si>
    <t>9.2) No está claro la cantidad de shakers, aclarar. Parece que requeren 6 shaker + 1 mud cleaner. Una buena solución podría ser 4 shakers + 1 mud cleaner  que ya tiene incorporado un shaker, es decir, serian 5 shakers en total). O por favor aclarar como es el sistema que quieren comprar, si es posible, especificar modelos y cantidades de los equipos DERRICK.</t>
  </si>
  <si>
    <t>25.15) Favor aclarar si se refieren a un CARGADOR  LOADER en Ingles), o a un MONTACARGA  FORKLIFT)</t>
  </si>
  <si>
    <t>31) Aclarar caracteristicas requeridas  modulos, funciones, etc.) del software de mantenimiento.  
Nuestra sugerencia es que ustedes den las marcas y softwares avalados por YPFB, considerando soporte en Bolivia, integracion con otros sistemas de la compañía, etc.  De no especificarse asi, los proponentes pondran las versiones mas economicas en aras de no afectar su propuesta economicamente</t>
  </si>
  <si>
    <t>Disputas contractuales.
Actualmente los documentos licitatorios establecen que cualquier disputa se dirimirá 
según Ley Boliviana. Nuestra sugerencia, es que en contrato incluya una Clausula de 
arbitraje internacional, la cual en caso de disputa se dirima usando los principios de la 
“International chamber of commerce”, según sistema legal de Reino Unido, Estado de 
Nueva York  EEUU), o cualquier otro sistema legal reconocido mundialmente y de un país 
neutro.</t>
  </si>
  <si>
    <t>GARANTIAS:*
Actualmente YPFB pide 24 meses después de entrega técnica definitiva.   
Nuestra sugerencia es que esta garantía sea efectiva según los estándares internacionales 
de la industria, los cuales son:  “12 meses después de la entrega técnica definitiva  SAT_
Commissioning) en Bolivia, o 18 meses después de la entrega en Bolivia por parte del transportador, lo primero que ocurra”.</t>
  </si>
  <si>
    <t>DE otro lado, y alineado con lo anterior, solicitamos que la “GARANTIA DE FUNCIONAMIENTO DE LOS COMPONENTES CRITICOS” tenga como fecha de inicio el día de entrega definitiva, y a partir de ese momento, una vigencia por 12_18 meses.  No tiene sentido tener una garantía abierta mientras se hace la construcción como se esta exigienco en la acutalidad  esta etapa esta ya cubierta con otras garantías). Favor recordar que todas estas exigencias en BONOS/SEGUROS/BOLETAS tienen su impacto financiero, que al final siempre van cargadas al presupuesto para el cliente.</t>
  </si>
  <si>
    <t>14. Tipos de garantia. 
Para el numeral 14, y en relacion con cada uno de los siguientes numerales: 
Numeral 15:  Garantia de Seriedad de Propuesta 1% 
Numeral 16:   Garantia de Cumplimento de Contrato 7% 
Numeral 17:   Garantia de Correcta inversion de Anticipo 100%  for advance payment) 
Numeral 18:   Garantia de Funzionamiento de Los Componentes Criticos 5% 
Amablemente proponemos las siguientes solicitudes:
1. Que se acepten Polizas de Seguro  Insurance Bond), y no solamente Avales/Boletas/Garantias 
Bancarias, las cuales tienen costo demasiado alto de financiacion, y termina aumentando el 
costo del Proyecto.  
2. Que se elimine la exigencia del numeral 17, o por lo menos, se acepte una Poliza de Seguro 
 Insurance Bond) de buen manejo del anticipo. De no aceptarse ninguna, para el proveedor 
tendra un efecto nulo el recibir el dinero del anticipo pues tendra que ponerlo a disposicion del banco para garantizar el bono.</t>
  </si>
  <si>
    <t>2.9.2 RECEPCION DEFINITIVA: 
No  es  conveniente  la  definicion  de  RECEPCION  DEFINITIVA  dada  en  este  documento.    Teniendo  en cuenta que el inicio de operaciones es un proceso completamente ajeno al fabricante de los mismos. Multiples situaciones de tipo geologico, politico, administrativas internas de YPFB, logistico, entre otras totalmente ajenas al fabricante pueden llegar a retrasar el inicio de operacion. Asi  que  pedimos  que  la  RECEPCION  DEFINTIVA  se  defina  para  todos  sus  efectos  como  la  culminacion exitosa y con firma por parte del cliente en constancia de aceptacion de lo que en la industria se conoce como el “SITE ACCEPTANCE TEST”  S.A.T.) o “Commissioning”  Comisionamiento), que se realizara en la 
base de YPFB en Santa Cruz de La Sierra o en campo de perforacion  solo si esta listo tan pronto lleguen los equipos a Bolivia).  De igual forma hay muchisimas otras garantias cubriendo la inversion de YPFB no solo de  eventuales daños puntuales, sino en general del funcionamiento optimo del equipo  BOLETAS GARANTIAS POLIZAS).  
De  tal  forma,  YPFB  procede  a  emitir  ACTA  DE  RECEPCION  DEFINITIVA  una  vez  finalizado  el  S.A.T Comisionamiento,  y  el  fabricante  procede  a  radicar  factura  siguiendo  el  procedimiento  de  pago  de facturas normal  segun lo establecido en ANEXO B).</t>
  </si>
  <si>
    <t>Seccion*2.2*
DRILLMEC proveera equipo en cumplimiento con los estandares API validos en el dia de 
adjudicacion del contrato. Si los estandares API cambian durante la fabricacion y el cliente 
quiere cumplir con los nuevos estandares, esto se considerara como una ORDEN DE CAMBIO y 
tendra su respective ajuste economico.  Favor explicar si esto es aceptable o de que manera se 
manejarian tales eventualidades.</t>
  </si>
  <si>
    <t xml:space="preserve">Seccion*2.3*
El diseño de los equipos y taladro se haran segun standard DRILLMEC y en cumplimiento con las 
API. DRILLMEC proveera solamente documentos de ingenieria basica como layJouts, por 
ejemplo, para aprobacion por parte de YPFB. No se entregaran planos de detalle, pues no hay 
nada que YPFB tenga para aprobar en estos.  Favor aclarar si hay documentos adicionales a los 
layJout que deseen aprobar. </t>
  </si>
  <si>
    <t>SARTA'DE'PERFORACION'
El estandar API DS1 define cinco niveles de inspeccion. YPFB debe especificar cual es el nivel 
requerido.</t>
  </si>
  <si>
    <t xml:space="preserve">b) DRILLMEC proveera la version final de CATALOGO DE USO Y MANTENIMIENTO Y LISTADO DE 
PARTES una vez terminadas las pruebas de aceptacion en sitio  S.A.T.) en Santa Cruz – 
Bolivia. Si el cliente quiere un catalogo antes del embarco de los equipos, DRILLMEC solo 
facilitara una version borrador, la cual obviamente estara sujeta a cambios.  Esta es una 
forma de operar estandar de la industria, por lo cual recomendamos modificar los 
documentos para que este proceso quede estipulado de esta forma. </t>
  </si>
  <si>
    <t>d) Despues de las Pruebas de Aceptacion en Fabrica  FAT) en las instalaciones de DRILLMEC, 
cualquier item pendiente sera agregado a una LISTA DE CHEQUEO que DRILLMEC se 
compromete a completer durante el comisionamiento final  S.A.T.) en SANTA CRUZ – 
Bolivia. Una vez el FAT esta completado, la LISTA DE CHEQUEO definida, y ambos 
documentos firmados por el cliente y el supervisor tercerizado, DRILLMEC procedera con el 
embarque del taladro. Esta es una forma de operar estandar de la industria, por lo cual 
recomendamos modificar los documentos para que este proceso quede estipulado de esta 
forma.</t>
  </si>
  <si>
    <t>Seccion*2.4*
ANEXO C hace referencia a estandares que no son correctos, los cuales solicitamos sean corregidos. MASTIL'&amp;'SUBESTRUCTURA:
a) Los Bloques viajeros cumplen con API 8C para su construccion, y las inspecciones deben 
hacerse segun API Rp 8b
b) Las poleas del Bloque Corona  Crown block) deben cumplir con API 8C para su construccion, 
y sus inspecciones hacerse segun API Rp 8b 
c) El Apendice A se refiere tambien a requerimientos ante BAJA TEMPERATURA, los cuales no plican para este contrato. Solicitamos eliminarlos.</t>
  </si>
  <si>
    <t>SISTEMA'DE'ROTACION'Y'ELEVACION:'
h) Los Bloques viajeros deben cumplir con API 8C para su construccion, y sus inspecciones se 
deben hacer segun API Rp 8b. API 8A ha sido cancelada. 
i) Los gancos deben cumplir con API 8C para su construccion, y las inspecciones hacerse segun 
API Rp 8b. API 8A ha sido cancelada. 
j) La cabeza giratoria “swivel” debe cumplir con API 8C para su construccion, y sus inspecciones hacerse segun API Rp 8b. API 8A ha sido cancelada.</t>
  </si>
  <si>
    <t>EQUIPO'DE'CONTROL'DE'POZO:'
API 14C no existe. El estandar correcto es API RP 14C “Recommended Practice for Analysis, Design, Installation, and Testing of Basic Surface Safety Systems for Offshore Production Platforms” 
Por favor tambien notar que los siguientes estandares API no estan más activos: 
API 14D Specification for Wellhead Surface Safety Valves and Underwater Safety Valves for 
Offshore Service API 16E Design of Control Systems for Drilling Well Control Equipment. 
y)  API 14E no existe y el estandar API correcto es “API RP 14E Recommended Practice for Design 
and Installation of Offshore Products Platform Piping Systems”. Ya que el alcance del trabajo se 
limita a taladros de tierra, entonces el API RP 14E no aplica. 
i) API RP 16E no esta active y los estandares correctos son: API 16A, API 16D y API 
STD 53. 
ii) Igual que el anterior 
iii) Igual que el anterior 
iv) Igual que el anterior 
v) Igual que el anterior 
vi) Igual que el anterior 
vii) Igual que el anterior 
viii) Igual que el anterior</t>
  </si>
  <si>
    <t>Seccion*3.5.2*
a) DRILLMEC proveera solamente los documentos que el cliente especifique antes de la firma 
del eventual contrato.  DRILLMEC tendra la potestad de no proveer todos los documentos 
que el cliente pida posteriormente, si son confidenciales y no han sido solicitados en las 
fases previas a la firma del contrato  o anexo al mismo). Esperamos que los pliegos se modifiquen en tal sentido, para darle cabida a esta formad e actuar que tiene como unico proposito proteger la propiedad intellectual de quien ha desarrollado la tecnologia. Esta es una forma de operar estandar de la industria, por lo cual recomendamos modificar los documentos para que este proceso quede estipulado de esta forma.</t>
  </si>
  <si>
    <t>Seccion*2.6*
c) La aceptacion de los taladros en la fabrica de DRILLMEC  (FAT) y en la base del cliente en Santa Cruz  (SAT) se realizaran siguiendo protocolos que se estableceran durante la firma del contrato. Esta es una forma de operar estandar de la industria, por lo cual recomendamos modificar los documentos para que este proceso quede estipulado de esta forma.</t>
  </si>
  <si>
    <t>Seccion*2.12*
a) DRILLMEC solicita que YPFB suministre copia del estandar de HSEQ que se aplicara en el contrato.</t>
  </si>
  <si>
    <t>Section*2.8*
El tiempo de entrega solicitado es realmente imposible de cumplir no solo para DRILLMEC, sino 
para cualquier otro proveedor. Quien lo prometa, esta deliberadamente mintiendo pues la demora se da basicamente no en la fabricacion de las estructuras, sino en el suministro de muchos de los perifericos.  
En honor a la verdad, y para tener coherencia con el mercado DRILLMEC sugiere que un cronograma realista y al cual DRILLMEC y otros proveedores nos podemos comprometer seria asi:  
a. 30 dias para aprobacion por parte de YPFB de esquemas y diagramas de ingenieria basica, que permitan iniciar la construccion de los taladros 
b. Construccion: Rig 1 – 3000Hp: 10.5 meses EXW Drillmec Houston listo para el F.A.T. 
Rig 2 – 3000Hp: 2 meses despues de que el Rig 1 ha sido entregado. EXW Drillmec Houston listo para el F.A.T. 
Rig 3 – 2000Hp: 2 meses despues de que el Rig 1 ha sido entregado. EXW Drillmec Houston listo para el F.A.T.
c. Empacado &amp; Embarque HoustonJSanta Cruz: 60 dias contados desde la finalizacion exitosa y firma del F.A.T.
d. Rig up &amp; Comisionamiento: 60 dias desde el arribo de cada taladro a la base de YPFB en 
Santa Cruz  o alternativamente al campo, si asi se define)
e. Site Acceptance Test  (S.A.T.) J  15 dias 
NOTA: El orden de los taladros se puede modificar segun las necesidades de YPFB, sin tener 
impacto en el cronograma.</t>
  </si>
  <si>
    <t>TFI</t>
  </si>
  <si>
    <t>CONSULTA - ANEXO A 3000 HP</t>
  </si>
  <si>
    <t xml:space="preserve">1.2. Subestructura
Pregunta. ¿Se require subestructura Box-on-Box o Slingshot?
</t>
  </si>
  <si>
    <t xml:space="preserve">2.7. Perforador Automático.
Pregunta. ¿Cuál es el alcance del Sistema de Perforador Automático?
</t>
  </si>
  <si>
    <t xml:space="preserve">2.8. Sistema Anti-colisión.
Pregunta. ¿La función del Sistema anti-colisión es durnate el ensamble o durante la operación?
</t>
  </si>
  <si>
    <t xml:space="preserve">5. Top Drive.
Pregunta. ¿Cual es el alcance del kit de repuestos para un año?
Pregunta. La válvula mecánica, hidráulica. ¿Son válvulas para el IBOP?
</t>
  </si>
  <si>
    <t xml:space="preserve">11.1 Stand pipe.
Pregunta. ¿Cuántos Stand pipe se requieren?
</t>
  </si>
  <si>
    <t xml:space="preserve">11.3 Manifold de bombas
Pregunta. ¿son válvulas manuals o hidráulicas?
</t>
  </si>
  <si>
    <t xml:space="preserve">11.5 Manguera de vibración.
Pregunta. Favor confirmar longitud y cantidad de mangueras ara conectar las tres bombas con el manifold de superficie.
</t>
  </si>
  <si>
    <t xml:space="preserve">11.7 lineas de descarga de bombas.
Pregunta. ¿se exigen grapas de seguridad o anticaida y cual estilo requieren?
Pregunta. Los soportes para la tuberia de alta presión ¿se requieren graduables o no?
</t>
  </si>
  <si>
    <t xml:space="preserve">12.4 Sala de unidad de aire
Pregunta. Se recomienda utilizar una caseta para el Sistema eléctrico de aire y su tanque. ¿Es acceptable?
Pregunta. Se recomienda utilizar una caseta para el Sistema Diesel de aire y su tanque. ¿Es acceptable?
</t>
  </si>
  <si>
    <t xml:space="preserve">12.5. Depósito de Reserva. Capacidad total de 1200 galones
Pregunta. Se recomienda utilizar dos tanques con capacidad total de 1200 falones, así: un tanque grande para el Sistema de compresores eléctricos y un tanque pequeño para el Sistema de compresores Diesel. ¿es esto aceptable?
Pregunta. Cuando se hace generación de aire con Diesel no es viable colocar aire acondicionado. ¿Es esto aceptable?
</t>
  </si>
  <si>
    <t xml:space="preserve">13.1 Bloque viajero
Pregunta. ¿se require bloque viajero con gancho?
Pregunta. ¿Se require Kelly?
Pregunta. ¿ Se require Kelly Bushing?
</t>
  </si>
  <si>
    <t xml:space="preserve">13.3 Carrete de cable de perforación
Pregunta. ¿se require un enrrollador de cable o un enebrador de cable?
</t>
  </si>
  <si>
    <t xml:space="preserve">13.4 Ancla
Pregunta. ¿que marca se requiere para el sensor de carga E551?
</t>
  </si>
  <si>
    <t xml:space="preserve">14.2 Guinche en piso de enganche
Pregunta. ¿que significa piso de enganche?
</t>
  </si>
  <si>
    <t xml:space="preserve">14.4 Sistema de manejo de BOPs
Pregunta. ¿que especificaciones debe tener el andamio?
</t>
  </si>
  <si>
    <t>14.5 EZY Torque
Pregunta. El diámetro y Carrera del cilindro se deberia establecer de acuerdo con el diseño y fabricación de la torre. ¿es esto aceptable?
Pregunta. ¿Se deben incluir las dos llaves?</t>
  </si>
  <si>
    <t xml:space="preserve">14.6 Unidad de Potencia Hidraulica, HPU
Pregunta. ¿Cual sería la ubicacion de la base para ser intregada al equipo?
Pregunta. ¿Cuál es la exigencia para la capacidad del tanque de aceite hidráulico?
Pregunta. ¿Cuál debe ser la relación de potencia Diesel-Eléctrico?
Pregunta. ¿Cuál debe ser la exigencia en el Sistema de filtración y refrigeración?
</t>
  </si>
  <si>
    <t xml:space="preserve">16.1 Tanques de combustible
Pregunta. ¿los caballetes son para usar durante el almacenamiento de los tanques o durante la operación?
</t>
  </si>
  <si>
    <t xml:space="preserve">16.2 Tanque de consumo diario.
Pregunta. Si los cinco tanques totalizan 60 m3, cada tanque tendría una capacidad de 12 m3 en posición vertical. Si el tanque de consumo diario debe estar sobre el tanque principal, favor proporcionar un esquema de los tanques y sus capacidades.
</t>
  </si>
  <si>
    <t xml:space="preserve">16.3 Líneas de combustible.
Pregunta. ¿Los componentes auxiliares accionados con motor Diesel deben ser alimentados desde el Sistema central de combustible Diesel, o deben ser sistemas autónomos?
</t>
  </si>
  <si>
    <t xml:space="preserve">19.2.3. Sensores de Sistema de Lodos
Pregunta. ¿Qué significa Zona 1?
Pregunta. ¿Cual es la función de los tres sensores de proximidad para la bomba de lodos?
</t>
  </si>
  <si>
    <t xml:space="preserve">19.2.6 PC Remota
Pregunta. ¿Cuál sería la forma de conectarse la PC remota con los PLCs?
</t>
  </si>
  <si>
    <t xml:space="preserve">20. Equipo de control de pozo.
Pregunta. ¿Se debe incluir las bridas, mangueras, tornilleria, etc requeridas para hacer las pruebas de las BOPs con las bombas hidráulicas?
Pregunta. ¿Se requiere un set por cada bomba?
Pregunta. ¿Cuál es la viscosidad del crudo pesado?
</t>
  </si>
  <si>
    <t xml:space="preserve">20.1 Diverter 29-1/2” 1000 psi
Pregunta. El estandard es 30” 1000 psi ¿es aceptable?
</t>
  </si>
  <si>
    <t xml:space="preserve">20.2 Conjunto de BOP 21-1/4” 5K
Pregunta.¿Qué altura se requiere para el espaciador?
</t>
  </si>
  <si>
    <t xml:space="preserve">20.3 BOP 13 5/8” 10K
Pregunta.¿Qué altura se requiere para el espaciador?
</t>
  </si>
  <si>
    <t xml:space="preserve">20.3.2. BOP DB 13 5/8” 5K
Pregunta.¿de cuantas salidas de 3-1/16?
</t>
  </si>
  <si>
    <t xml:space="preserve">20.3.3. BOP DB 13 5/8” 10K
Pregunta.¿de cuantas salidas de 3-1/16?
</t>
  </si>
  <si>
    <t xml:space="preserve">20.4 Choke Line
Pregunta.¿La longitude de la manguera es 20 ft o de acuerdo con el diseño?
Pregunta.¿cuántas válulas hidráulicas?
Pregunta.¿cuántas v´lavulas manuales?
</t>
  </si>
  <si>
    <t xml:space="preserve">20.7 Acumuladores
Pregunta.¿cuantas botellas acumuladoras se requiren?
</t>
  </si>
  <si>
    <t xml:space="preserve">20.7.5 Panel de control remoto
Pregunta. Uno en la cabina del perforador y ¿el otro panel donde se instalaría y a qué distancia?
</t>
  </si>
  <si>
    <t xml:space="preserve">24.3 Cuñas para tubería
Pregunta. Favor informar la referencia específica de tonelaje para las cuñas.
</t>
  </si>
  <si>
    <t xml:space="preserve">25.1.1. Elevador y cuña
Pregunta.¿spider hidráulico ó pneumático?
25.1.3 Cuña y bujes.
Pregunta.¿capacidad de carga?
25.1.4 Elevador
Pregunta.¿capacidad de carga?
</t>
  </si>
  <si>
    <t xml:space="preserve">25.2.1 Elevador y cuña
Pregunta.¿cual es la capacidad de carga requerida para YT?
</t>
  </si>
  <si>
    <t xml:space="preserve">25.3. Collarines
Pregunta.¿capacidad de carga?
25.3.1 Portamechas
Pregunta.¿capacidad de carga?
25.3.2 Cañería
Pregunta.¿capacidad de carga?
25.3.3. Tuberia de producción
Pregunta.¿capacidad de carga?
</t>
  </si>
  <si>
    <t xml:space="preserve">26.1 Slick line
Pregunta.¿longitud del cable?
</t>
  </si>
  <si>
    <t xml:space="preserve">26.2. Geomembrana
Pregunta.¿requiere muro de contención temporal?
</t>
  </si>
  <si>
    <t xml:space="preserve">26.3 Paneles (Rig Mats)
Pregunta.¿se requiere certificación sanitaria para la madera?
</t>
  </si>
  <si>
    <t xml:space="preserve">26.4 Taller Eléctrico
Pregunta. Favor enviar esquema de distribución de área de trabajo y taller.
26.5 Taller Mecánico
Pregunta. Favor enviar esquema de distribución de área de trabajo y taller.
26.6 Taller de Soldadura
Pregunta. Favor enviar listado de equipos del taller de soldadura.
Pregunta. Favor enviar esquema de distribución de área de trabajo y taller.
</t>
  </si>
  <si>
    <t xml:space="preserve">26.13.2 Rampa Catwalk
Pregunta. ¿ se requiere rampa o catwalk?
</t>
  </si>
  <si>
    <t xml:space="preserve">26.14. Grúa de 45 ton
Pregunta. Grúa de 45 ton todo terreno no sería adecuado para pargue y descargue. Se recomienda Grúa de 150 ton a 200 ton. ¿es aceptable?
</t>
  </si>
  <si>
    <t xml:space="preserve">26.15 montacargas de 5 ton
Pregunta. Se recomienda que sea de 8 ton a 10 ton. ¿Es aceptable?
</t>
  </si>
  <si>
    <t xml:space="preserve">26.22 Sistema de red contra incendio
Pregunta. ¿cual es la capacidad del espumígeno?
26.23 Sistema de aprovisionamiento de agua
Pregunta. ¿cual es el proposito de este Sistema?
Pregunta. ¿de donde a donde se bombea el agua?
26.24 Radios
Pregunta. ¿Cual frecuencia?
26.26 Compresor portátil
Pregunta. Para motores pequeños, usualmente se utiliza Sistema electrico en vez de Diesel. ¿Es aceptable?
Pregunta. Favor confirmar la capacidad de almacenamiento, pues 2 m3 parece grande para este compressor portátil.
26.27 Hidrolavadora
Pregunta. ¿que presión se requiere?
Pregunta. ¿Que Fuente de alimentación: Diesel-Diesel ó Eléctrica-Eléctrica?
26.28 Tablero
Pregunta. ¿Qué voltaje y amperaje?
Pregunta. ¿Salidas monofásicas, bifásicas, trifásicas?
</t>
  </si>
  <si>
    <t xml:space="preserve">26.31 Unidad Hidráulica
Pregunta. ¿se puede usar otra marca con Fuente pneumática?
</t>
  </si>
  <si>
    <t xml:space="preserve">26.34 Sifon
Pregunta. ¿Se puede usar bomba electrosumergible con conexion anti-explsión?
</t>
  </si>
  <si>
    <t xml:space="preserve">27. Campamentos.
Pregunta. Favor indicar tipo de transformador y su capacidad
Pregunta. ¿Se requiere un transformador para cada C15 o un transformador para ambos?
Pregunta. Favor indicar el Sistema eléctrico para alimentar los camp: 220 V / 110 V?
Pregunta. ¿Cual  es la guía para la recepción de los camps?
Pregunta. ¿Cuales son las dimensiones máximas requeridas para los camps para efectos de transporte y sus regulaciones?
</t>
  </si>
  <si>
    <t xml:space="preserve">28. Mini Camps
Pregunta. Favor indicar el listado de equipos de primeros auxilios para la sala de enfermeria
</t>
  </si>
  <si>
    <t xml:space="preserve">29. Montaje.
Pregunta. Para las pruebas en Houston, se requiren fluidos (aceites hidráulicos, combustible, lubricantes), que serán suministrados por TFI. Sin embargo, dichos fluidos deberían ser suministrados por YPFB para las pruebas en las instalaciones de YPFB en Santa Cruz, Bolivia. Lo anterior debido a las restricciones para el transporte de dichos fluidos. ¿Es aceptable?
</t>
  </si>
  <si>
    <t xml:space="preserve">31. Placas
Pregunta. Consierando que los fabricantes de las marcas solicitadas colocan sus placas originalmente en ingles, favor confirmar si aceptrían un re-marcación para disponer d euna placa en español.
</t>
  </si>
  <si>
    <t xml:space="preserve">32. Software de Mantenimiento.
Pregunta. Usualmente esta en ingles. ¿es aceptable?
</t>
  </si>
  <si>
    <t>CONSULTA - ANEXO A 2000 HP</t>
  </si>
  <si>
    <t xml:space="preserve">10.1 Stand pipe.
Pregunta. ¿Cuántos Stand pipe se requieren?
</t>
  </si>
  <si>
    <t xml:space="preserve">10.3 Manifold de bombas
Pregunta. ¿son válvulas manuals o hidráulicas?
</t>
  </si>
  <si>
    <t xml:space="preserve">10.5 Manguera de vibración.
Pregunta. Favor confirmar longitud y cantidad de mangueras ara conectar las tres bombas con el manifold de superficie.
</t>
  </si>
  <si>
    <t xml:space="preserve">10.7 lineas de descarga de bombas.
Pregunta. ¿se exigen grapas de seguridad o anticaida y cual estilo requieren?
Pregunta. Los soportes para la tuberia de alta presión ¿se requieren graduables o no?
</t>
  </si>
  <si>
    <t xml:space="preserve">11.4 Sala de unidad de aire
Pregunta. Se recomienda utilizar una caseta para el Sistema eléctrico de aire y su tanque. ¿Es acceptable?
Pregunta. Se recomienda utilizar una caseta para el Sistema Diesel de aire y su tanque. ¿Es acceptable?
</t>
  </si>
  <si>
    <t xml:space="preserve">11.5. Depósito de Reserva. Capacidad total de 1200 galones
Pregunta. Se recomienda utilizar dos tanques con capacidad total de 1200 falones, así: un tanque grande para el Sistema de compresores eléctricos y un tanque pequeño para el Sistema de compresores Diesel. ¿es esto aceptable?
Pregunta. Cuando se hace generación de aire con Diesel no es viable colocar aire acondicionado. ¿Es esto aceptable?
</t>
  </si>
  <si>
    <t xml:space="preserve">12.1 Bloque viajero
Pregunta. ¿se require bloque viajero con gancho?
Pregunta. ¿Se require Kelly?
Pregunta. ¿ Se require Kelly Bushing?
</t>
  </si>
  <si>
    <t xml:space="preserve">12.3 Carrete de cable de perforación
Pregunta. ¿se require un enrrollador de cable o un enebrador de cable?
</t>
  </si>
  <si>
    <t xml:space="preserve">12.4 Ancla
Pregunta. ¿que marca se requiere para el sensor de carga E551?
</t>
  </si>
  <si>
    <t xml:space="preserve">13.2 Guinche en piso de enganche
Pregunta. ¿que significa piso de enganche?
</t>
  </si>
  <si>
    <t xml:space="preserve">13.4 Sistema de manejo de BOPs
Pregunta. ¿que especificaciones debe tener el andamio?
</t>
  </si>
  <si>
    <t xml:space="preserve">13.5 EZY Torque
Pregunta. El diámetro y Carrera del cilindro se deberia establecer de acuerdo con el diseño y fabricación de la torre. ¿es esto aceptable?
Pregunta. ¿Se deben incluir las dos llaves?
</t>
  </si>
  <si>
    <t xml:space="preserve">13.6 Unidad de Potencia Hidraulica, HPU
Pregunta. ¿Cual sería la ubicacion de la base para ser intregada al equipo?
Pregunta. ¿Cuál es la exigencia para la capacidad del tanque de aceite hidráulico?
Pregunta. ¿Cuál debe ser la relación de potencia Diesel-Eléctrico?
Pregunta. ¿Cuál debe ser la exigencia en el Sistema de filtración y refrigeración?
</t>
  </si>
  <si>
    <t xml:space="preserve">15.1 Tanques de combustible
Pregunta. ¿los caballetes son para usar durante el almacenamiento de los tanques o durante la operación?
</t>
  </si>
  <si>
    <t xml:space="preserve">15.2 Tanque de consumo diario.
Pregunta. Si los cuatro tanques totalizan 50 m3, cada tanque tendría una capacidad de 10 m3 en posición vertical. Si el tanque de consumo diario debe estar sobre el tanque principal, favor proporcionar un esquema de los tanques y sus capacidades.
</t>
  </si>
  <si>
    <t xml:space="preserve">15.3 Líneas de combustible.
Pregunta. ¿Los componentes auxiliares accionados con motor Diesel deben ser alimentados desde el Sistema central de combustible Diesel, o deben ser sistemas autónomos?
</t>
  </si>
  <si>
    <t xml:space="preserve">18.2.3. Sensores de Sistema de Lodos
Pregunta. ¿Qué significa Zona 1?
Pregunta. ¿Cual es la función de los tres sensores de proximidad para la bomba de lodos?
</t>
  </si>
  <si>
    <t xml:space="preserve">18.2.6 PC Remota
Pregunta. ¿Cuál sería la forma de conectarse la PC remota con los PLCs?
</t>
  </si>
  <si>
    <t xml:space="preserve">20. Equipo de control de pozo.
Pregunta. ¿Se debe incluir las bridas, mangueras, tornilleria, etc requeridas para hacer las pruebas de las BOPs con las bombas hidráulicas?
Pregunta. ¿Se requiere un set por cada bomba?
Pregunta. ¿No requieren diverter?
</t>
  </si>
  <si>
    <t xml:space="preserve">19.1 Conjunto de BOP 21-1/4” 5K
Pregunta.¿Qué altura se requiere para el espaciador?
19.2 BOP 13 5/8” 10K
Pregunta.¿Qué altura se requiere para el espaciador?
19.2.2. BOP DB 13 5/8” 5K
Pregunta.¿de cuantas salidas de 3-1/16?
19.2.3. BOP DB 13 5/8” 10K
Pregunta.¿de cuantas salidas de 3-1/16?
19.3 Choke Line
Pregunta.¿La longitude de la manguera es 20 ft o de acuerdo con el diseño?
Pregunta.¿cuántas válulas hidráulicas?
Pregunta.¿cuántas v´lavulas manuales?
19.6 Acumuladores
Pregunta.¿cuantas botellas acumuladoras se requiren?
19.6.5 Panel de control remoto
Pregunta. Uno en la cabina del perforador y ¿el otro panel donde se instalaría y a qué distancia?
</t>
  </si>
  <si>
    <t xml:space="preserve">23.3 Cuñas para tubería
Pregunta. Favor informar la referencia específica de tonelaje para las cuñas.
</t>
  </si>
  <si>
    <t xml:space="preserve">24.1.1. Elevador y cuña
Pregunta.¿spider hidráulico ó pneumático?
24.1.3 Cuña y bujes.
Pregunta.¿capacidad de carga?
24.1.4 Elevador
Pregunta.¿capacidad de carga?
24.2.1 Elevador y cuña
Pregunta.¿cual es la capacidad de carga requerida para YT?
</t>
  </si>
  <si>
    <t xml:space="preserve">24.3. Collarines
Pregunta.¿capacidad de carga?
24.3.1 Portamechas
Pregunta.¿capacidad de carga?
24.3.2 Cañería
Pregunta.¿capacidad de carga?
24.3.3. Tuberia de producción
Pregunta.¿capacidad de carga?
</t>
  </si>
  <si>
    <t xml:space="preserve">25.1 Slick line
Pregunta.¿longitud del cable?
</t>
  </si>
  <si>
    <t xml:space="preserve">25.2. Geomembrana
Pregunta.¿requiere muro de contención temporal?
</t>
  </si>
  <si>
    <t xml:space="preserve">25.3 Paneles (Rig Mats)
Pregunta.¿se requiere certificación sanitaria para la madera?
</t>
  </si>
  <si>
    <t xml:space="preserve">25.4 Taller Eléctrico
Pregunta. Favor enviar esquema de distribución de área de trabajo y taller.
25.5 Taller Mecánico
Pregunta. Favor enviar esquema de distribución de área de trabajo y taller.
25.6 Taller de Soldadura
Pregunta. Favor enviar listado de equipos del taller de soldadura.
Pregunta. Favor enviar esquema de distribución de área de trabajo y taller.
</t>
  </si>
  <si>
    <t xml:space="preserve">25.13.2 Rampa Catwalk
Pregunta. ¿ se requiere rampa o catwalk?
</t>
  </si>
  <si>
    <t xml:space="preserve">25.14. Grúa de 45 ton
Pregunta. Grúa de 45 ton todo terreno no sería adecuado para pargue y descargue. Se recomienda Grúa de 150 ton a 200 ton. ¿es aceptable?
25.15 montacargas de 5 ton
Pregunta. Se recomienda que sea de 8 ton a 10 ton. ¿Es aceptable?
</t>
  </si>
  <si>
    <t xml:space="preserve">25.21 Sistema de red contra incendio
Pregunta. ¿cual es la capacidad del espumígeno?
</t>
  </si>
  <si>
    <t xml:space="preserve">25.22 Sistema de aprovisionamiento de agua
Pregunta. ¿cual es el proposito de este Sistema?
Pregunta. ¿de donde a donde se bombea el agua?
</t>
  </si>
  <si>
    <t xml:space="preserve">25.23 Radios
Pregunta. ¿Cual frecuencia?
</t>
  </si>
  <si>
    <t xml:space="preserve">25.25 Compresor portátil
Pregunta. Para motores pequeños, usualmente se utiliza Sistema electrico en vez de Diesel. ¿Es aceptable?
Pregunta. Favor confirmar la capacidad de almacenamiento, pues 2 m3 parece grande para este compressor portátil.
</t>
  </si>
  <si>
    <t xml:space="preserve">25.26 Hidrolavadora
Pregunta. ¿que presión se requiere?
Pregunta. ¿Que Fuente de alimentación: Diesel-Diesel ó Eléctrica-Eléctrica?
</t>
  </si>
  <si>
    <t xml:space="preserve">25.27 Tablero
Pregunta. ¿Qué voltaje y amperaje?
Pregunta. ¿Salidas monofásicas, bifásicas, trifásicas?
</t>
  </si>
  <si>
    <t xml:space="preserve">25.30 Unidad Hidráulica
Pregunta. ¿se puede usar otra marca con Fuente pneumática?
</t>
  </si>
  <si>
    <t xml:space="preserve">25.33 Sifon
Pregunta. ¿Se puede usar bomba electrosumergible con conexion anti-explsión?
</t>
  </si>
  <si>
    <t xml:space="preserve">26. Campamentos.
Pregunta. Favor indicar tipo de transformador y su capacidad
Pregunta. ¿Se requiere un transformador para cada C15 o un transformador para ambos?
Pregunta. Favor indicar el Sistema eléctrico para alimentar los camp: 220 V / 110 V?
Pregunta. ¿Cual  es la guía para la recepción de los camps?
Pregunta. ¿Cuales son las dimensiones máximas requeridas para los camps para efectos de transporte y sus regulaciones?
</t>
  </si>
  <si>
    <t xml:space="preserve">27. Mini Camps
Pregunta. Favor indicar el listado de equipos de primeros auxilios para la sala de enfermeria
</t>
  </si>
  <si>
    <t xml:space="preserve">28. Montaje mecánico en fabrica.
Pregunta. Para las pruebas en Houston, se requiren fluidos (aceites hidráulicos, combustible, lubricantes), que serán suministrados por TFI. Sin embargo, dichos fluidos deberían ser suministrados por YPFB para las pruebas en las instalaciones de YPFB en Santa Cruz, Bolivia. Lo anterior debido a las restricciones para el transporte de dichos fluidos. ¿Es aceptable?
</t>
  </si>
  <si>
    <t xml:space="preserve">31. Software de Mantenimiento.
Pregunta. Usualmente esta en ingles. ¿es aceptable?
</t>
  </si>
  <si>
    <t>Es aceptable, YPFB suministrará los fluidos para la puesta en marcha y aceptación de los equipos de perforación en Bolivia.</t>
  </si>
  <si>
    <t>CONSULTA - DBC</t>
  </si>
  <si>
    <t xml:space="preserve">11. Descalificación de propuestas
h) si la propuesta no cotiza la totalidad del requerimiento
Pregunta. Se puede cotizar un solo Item, tal como se menciona en el numeral 26. Propuesta para adjudicación por Item.
</t>
  </si>
  <si>
    <t xml:space="preserve">16. Garantía de cumplimiento del contrato.
Se solicita una carta de crédito Standby del 7% del valor del contrato con duración hasta la entrega final, es decir 510 días.
En caso de pagos parciales, se anuncia que se hará una retención del 7% de cada pago parcial por concepto de garantía de cumplimiento del contrato.
Pregunta. Adicional a la Carta de Crédito Standby por el 7% del valor del contrato, ¿también se haría una retención del 7% por el mismo concepto de garantía de cumplimiento del contrato?
</t>
  </si>
  <si>
    <t xml:space="preserve">17. Garantía de correcta inversión del anticipo.
Se podría solicitor hasta un 20% de anticipo sobre el valor del contrato.
Se solicita una Carta de Crédito Standby con duración hasta la recepción final, es decir 510 días, por un monto igual al 100% del anticipo.
Pregunta. Obtener una Carta de Crédito Standby por el 20% del valor del contrato sería sumanente alto y muy dificil de lograr, siendo esta garantía muy superior a la garantia de cumplimiento del contrato exigida del 7%. Usualmente se obtiene garantía de correcta inversion del anticipo por el 5% del valor del anticipo. ¿Podría YPFB reconsiderar el 100% solicitado y utilizar el 5% que usualmente se pide?
</t>
  </si>
  <si>
    <t xml:space="preserve">19. Otras Garantías
Pregunta. Favor confirmar que otras garantías son requeridas por YPFB.
</t>
  </si>
  <si>
    <t xml:space="preserve">V. Otros Documentos
Acreditar  ser un Fabricante de Equipos de Perforación (Drilling Rigs Manufacturer) con la presentación del Certificado de Afiliación al Registro de Comercio u organismo equivalente.
Pregunta. TFI como compañía ensambladora estaría enviando las Certificaciones API de sus proveedores y fabricantes. Favor confirmar si esto es acceptable para YPFB.
</t>
  </si>
  <si>
    <t xml:space="preserve">Modelo de contrato.
Pregunta. Favor enviar copia del modelo de contrato.
</t>
  </si>
  <si>
    <t xml:space="preserve">2.12. Consideraciones de Seguridad Industrial
El Proveedor deberá tener implementado un Sistema de Control de Calidad de los Equipos para la fabricación de equipos de perforación, Norma API SPEC Q1.
Pregunta. TFI como compañía ensambladora estaría enviando las Certificaciones API de sus proveedores y fabricantes. Favor confirmar si esto es acceptable para YPFB.
</t>
  </si>
  <si>
    <t>CONSULTA - E.T.</t>
  </si>
  <si>
    <t xml:space="preserve">El PROVEEDOR, al momento de prestar el soporte técnico objeto de este contrato, deberá apegarse a la política y principios de Seguridad, Salud y Medio Ambiente de YPFB
Pregunta. Favor enviar copia de la política y principios en mención.
</t>
  </si>
  <si>
    <t xml:space="preserve">9. Tributos.
Todos los tributos internos que pueda originarse directa o indirectamente en aplicación del contrato, es de su responsabilidad del proveedor, no correspondiendo ningún reclamo posterior.
Pregunta. ¿Cuáles serían los tributos internos que se causarían por la suscripción del contrato en términos DAT Santa Cruz, Bolivia?
</t>
  </si>
  <si>
    <t>CONSULTA - ANEXO B Y C</t>
  </si>
  <si>
    <t xml:space="preserve">2. Cronograma de pagos.
Pregunta. En la tabla, al sumar los pagos parciales suma da 120%:
Pago No. 1 Anticipo 20%
Pago No. 2 Inicio de fabricación 30%
Pago No. 3 Pruebas en Fábrica 20%
Pago No. 4 Embarque en origen 20%
Pago No. 5 Arribo a base de YPFB 10%
Pago No. 6 Recepción definitiva 20%
Total 120%
Favor confirmar los pagos parciales.
</t>
  </si>
  <si>
    <t>Durante las FAT y entrega DAT el proveedor suministrara materiales, equipos de carga y elevacion de carga.
Durante las operaciones de montaje de los equipos para la puesta en marcha y aceptacion de los equipos seran suministrados por YPFB</t>
  </si>
  <si>
    <t>Generalidades:
Todo el material de izaje, equipos de carga y equipos de elevación de cargas, necesarios para las operaciones de montaje serán provistos por el Proveedor.
Pregunta. Dichos equipos serán suministrados por TFI durante el montaje y pruebas en Houston. ¿es correcto?
Pregunta. Considerando que la entrega es DAT, entendemos que el párrafo en mención hace referencia a los equipos necesarios para el descargue de los taladros en la Base de Operaciones de YPFB. ¿Es correcto?
Pregunta. Durante las Operaciones de montaje de los rigs en la Base de Operaciones de YPFB, YPFB suministrará los equipos necesarios para el montaje. ¿es correcto?</t>
  </si>
  <si>
    <t>4) En caso de requerir un sistema para deslizar los equipos solicitados, especificar cuál de las dos opciones mencionadas abajo serán requeridas?:
i. Instalar los cilindros (patas) dentro, como parte integral, de la sub-estructura.
ii. Fijar los cilindros (patas) al lado exterior de la subestructura.</t>
  </si>
  <si>
    <t>2. Descalificación de la propuesta 
11.(g)Cuando el proponente presente propuestas alternativa en una misma propuesta. 
Pregunta:  Favor de aclarar si es que el  preponerte tiene que presentar OTRA propuesta separada con TODOS los datos y  detalles?</t>
  </si>
  <si>
    <t>1. Documento Base de contratación Código COX-DSP-5-15 
Descalificación del la propuesta. 
11.(e)Cuando la propuesta económica exceda el Precio Referencial 
Pregunta: Cual es el monto de dólares del Precio Referencial?</t>
  </si>
  <si>
    <t xml:space="preserve">3. Aspectos Subsanables y Aclaraciones 
12.(d) Favor de aclarar si es necesario presentar una propuesta separada cuando el proponente oferte condiciones superiores a las requeridas en las especificaciones técnicas? 
Pregunta:  Se puede ofrecer las condiciones superiores en la misma propuesta o hay que realizar otra propuesta? 
</t>
  </si>
  <si>
    <t xml:space="preserve">4. 18.  Garantías de Funcionamiento de los Componentes críticos. 
Vigencia mínima: 24 meses computables a partir de la recepción definitiva. Valor garantía 5% monto del contrato 
a. Pregunta: Favor de aclarar si la garantía es por la entrega definitiva de cada Equipo o taladro a los 510 días? O por los tres equipos en los 510 días ? 
b. Pregunta: Debido a que todos los fabricante de los componentes solicitados del cada equipo solamente ofrecen garantías por un máximo de 6 a 12 meses. 
Vemos como imposible de garantizar los componentes por 24 meses después de la entrega definitiva.  Considerando que toda lo operación de perforación la realizara el personal de YPFB. 
</t>
  </si>
  <si>
    <t>7. 32.  Adjudicación o Declaración Desierta 
Pregunta:  Favor de notificarnos para que fecha estimada YPFB notificara al proponente la Adjudicación del Contrato?</t>
  </si>
  <si>
    <t>6. 24. Ampliación  del plazo para la presentación de propuestas. 
Pregunta:  Seria posible ampliar la entrega de la propuesta del 26 Noviembre para el 03 Diciembre, para que los proponentes pudiésemos ofrecer mejores propuestas a YPFB.?</t>
  </si>
  <si>
    <t>5. 22. Reunión Aclaratoria en Santa Cruz para 11 Noviembre 10 AM 
a. Pregunta: Favor de aclara si el proponente podrá realizar preguntas adicionales verbales o por escrito durante la Reunión a las que se enviaron por escrito al 05/11? 
Ya que según mencionan “Los proponentes podrán expresar sus consultas sobre el contenido  del DBC” 
b. Favor de indicar la fecha que YPFB publicara las respuesta?</t>
  </si>
  <si>
    <t xml:space="preserve">CUADRO DE MANIOBRAS DE ENGRANAJE ACCIONADO DE 2000HP AC </t>
  </si>
  <si>
    <t>BOMBAS DE LODO TRIPLEX 1600 HP</t>
  </si>
  <si>
    <t>LLAVES DE FUERZA</t>
  </si>
  <si>
    <t>SET DE GENERADORES PRINCIPALES</t>
  </si>
  <si>
    <t>GENERADOR AUXILIAR</t>
  </si>
  <si>
    <t>UNIDADES VFD PARA EL CUADRO DE MANIOBRA DWA/DWB DATOS TÉCNICOS</t>
  </si>
  <si>
    <t>UNIDADES VFD PARA BOMBAS DE LODO MP1, MP2 Y MP3. DATOS TÉCNICOS</t>
  </si>
  <si>
    <t>TRANSFORMADORES DE POTENCIA</t>
  </si>
  <si>
    <t>CENTRO DE CONTROL DE MOTORES (MCC)</t>
  </si>
  <si>
    <t xml:space="preserve">SISTEMA DE ADQUISICION DE DATOS </t>
  </si>
  <si>
    <t>TUBERIA DE PERFORACION: 3 ½” S‐135, RANGE 2</t>
  </si>
  <si>
    <t>ESCARIADOR PARA CAÑERIA</t>
  </si>
  <si>
    <t>UNIDAD SLICK LINE</t>
  </si>
  <si>
    <t>TALLER PARA SOLDADOR</t>
  </si>
  <si>
    <t>MAN LIFT HIDRÁULICO PARA TRABAJOS EN ALTURA</t>
  </si>
  <si>
    <t xml:space="preserve">TORRE DE LUCES PORTÁTIL </t>
  </si>
  <si>
    <t xml:space="preserve">SISTEMA DE APROVISIONAMIENTO DE AGUA </t>
  </si>
  <si>
    <t>TABLEROS DE DISTRIBUCIÓN ELÉCTRICA</t>
  </si>
  <si>
    <t>GRASERA NEUMÁTICA</t>
  </si>
  <si>
    <t xml:space="preserve">UNIDAD HIDRÁULICA </t>
  </si>
  <si>
    <t>SIFON</t>
  </si>
  <si>
    <t>SOFTWARE DE MANTENIMIENTO</t>
  </si>
  <si>
    <t>1. Whether BOMCO drawworks are accepted? we recomend BOMCO drawworks.
2. BOMCO is the largest Land Drilling Rig manufacturer in China under CNPC Group, and also one of the famuos in the world.Draworks of BOMCO is widely used in more than 30 countries,such as USA,Canada,Rusia,UAE,venezuela ,etc.
3. Please refer to attached sales record of BOMCO drawworks.</t>
  </si>
  <si>
    <t>1. Whether BOMCO mud pump are accepted?
2. BOMCO is the largest drilling mud pump manufacturer in China under CNPC Group, and also one of the famous in the world.Mud Pump of BOMCO is widely used in more than 40 countries,such as USA,Canada,Rusia,UAE,venezuela,etc.
3. Please refer to attached sales record of BOMCO mud pumps.</t>
  </si>
  <si>
    <t>Please clarify if Llaves de Fuerza is manual tong?</t>
  </si>
  <si>
    <t xml:space="preserve">The frequency should be confirmed: 50Hz or 60Hz?
</t>
  </si>
  <si>
    <t>If the frequency is 50Hz,the transformer should be  600/400 Vac and 
400V / 230V</t>
  </si>
  <si>
    <t>If the frequency is 50Hz,the MCC should be  400 Vac</t>
  </si>
  <si>
    <t>1. Should the "detection of gas" be integrated in the cab monitor?
2. Is the CVD Assy required?</t>
  </si>
  <si>
    <t>5000m和13123ft不相等，需要澄清</t>
  </si>
  <si>
    <t>Does it mean casing drift?</t>
  </si>
  <si>
    <t>1. The winch is required to be hydraulic driven or electric driven?
2. Should the diesel engine be mounted on the same skid or a separate one? 
3. Double drum or single drum?
4. The size and length of wireline should be given.</t>
  </si>
  <si>
    <t>Please provide the "attached list" mentioned.</t>
  </si>
  <si>
    <t>Please define the working height.</t>
  </si>
  <si>
    <t>1. What is this water supply system used for?
2. The pump should be driven by electric motor or diesel engine?
3. What is the 5 KVA generater used for?</t>
  </si>
  <si>
    <t>What's the current capacity for each output, 30A or 60A?</t>
  </si>
  <si>
    <t>Please specify the purpos of use of this equipment?</t>
  </si>
  <si>
    <t xml:space="preserve">1. A complete unit with hydraulic pump or only wrenches?
2. The Hexagon size range should be given.
</t>
  </si>
  <si>
    <t>Please provide the use and parameter of this equipment.</t>
  </si>
  <si>
    <t>1. For what equipment use this software? 
2. Only for VFD system？</t>
  </si>
  <si>
    <t>1. Whether BOMCO drawworks are accepted? we recomend BOMCO drawworks.
2. BOMCO is the largest Land Drilling Rig manufacturer in China under CNPC Group, and also one of the famuos in the world.Draworks of BOMCO is widely used in more than 30 countries,such as USA, Canada, Rusia, UAE,v enezuela ,etc.
3. Please refer to attached sales record of BOMCO drawworks.</t>
  </si>
  <si>
    <t>REGIRSE A LO SOLICITADO EN LAS E.T.</t>
  </si>
  <si>
    <t>50 HZ.</t>
  </si>
  <si>
    <t>CONSULTAS - ANEXO "A" 2000 HP</t>
  </si>
  <si>
    <t>CONSULTAS - ANEXO "A" 3000 HP</t>
  </si>
  <si>
    <t xml:space="preserve">CUADRO DE MANIOBRAS DE ENGRANAJE ACCIONADO DE 3000HP AC </t>
  </si>
  <si>
    <t>UNIDADES VFD PARA EL CUADRO DE MANIOBRA DWA/DWB/DWC DATOS TÉCNICOS</t>
  </si>
  <si>
    <t>UNIDAD DE POTENCIA HIDRAULICA</t>
  </si>
  <si>
    <t>SPIRAL DRILL COLLARS 3 1/8” OD</t>
  </si>
  <si>
    <t xml:space="preserve"> ELEVADOR DE TUBERIA DE PERFORACION 3 1/2” </t>
  </si>
  <si>
    <t>MANLIFT HIDRÁULICO PARA TRABAJOS EN ALTURA</t>
  </si>
  <si>
    <t>我们认为应该是manual tong. Should be clarified.</t>
  </si>
  <si>
    <t xml:space="preserve">The frequency should be confirmed: 50 Hz or 60 Hz?
</t>
  </si>
  <si>
    <t>The frequency should be confirmed: 50Hz or 60Hz?</t>
  </si>
  <si>
    <t>If chinese AC motors can be acepted？</t>
  </si>
  <si>
    <t>Whether slick type is accepted for 3 1/8" drill collar?</t>
  </si>
  <si>
    <t>The capacity should be comfirmed: 350ton or 500ton?</t>
  </si>
  <si>
    <t>Please provide the "attahced list" mentioned.</t>
  </si>
  <si>
    <t>Please clarify the use of this equipment?</t>
  </si>
  <si>
    <t>CPTDC</t>
  </si>
  <si>
    <t xml:space="preserve">En este ítem, YPFB solicitou que la unidad de licitación sea el Fabricante de Equipos de Perforación, además es necesario tener certificado API, o la licitación debe ser llevada a cabo en forma conjunta.
¿Desearíamos saber si la forma conjunta necesita que dos unidades firmen conjuntamente el acuerdo de consorcio o bastará que el Fabricante de Equipos de Perforación provee la autorización de representación?
</t>
  </si>
  <si>
    <t>Desearíamos saber si la Factura Comercial necesita ser emitida por una empresa registrada Boliviana, si necesita del número de identificación fiscal Boliviano de la empresa de facturación o una empresa extranjera puede emitir la factura, no necesitando del número de identificación fiscal Boliviano.</t>
  </si>
  <si>
    <t>¿Con relación al precio de referencia mencionado en esta cotización, desearíamos saber cuánto es el precio de referencia total y el precio de referencia de cada equipo?</t>
  </si>
  <si>
    <t xml:space="preserve">DBC BIENES - 2DA FERIA YPFB COMPRA 2015;
Item 11：e)
</t>
  </si>
  <si>
    <t>CONSULTAS</t>
  </si>
  <si>
    <t>Item 4.1: MOTOR AC 1150 HP Marca: GENERAL ELECTRIC (6), ABB o BAYLOR.</t>
  </si>
  <si>
    <t>Item 2.3: Motor de Cuadro de Maniobras de Perforación AC de 1000 HP Marca: GENERAL ELECTRIC (2), ABB o BAYLOR.</t>
  </si>
  <si>
    <t>Item 3.2: Motor de Perforación AC de 1150 HP - Marca: GENERAL ELECTRIC (1) o ABB.</t>
  </si>
  <si>
    <t>Considerando las especificaciones técnicas, rendimiento del motor, mantenimiento y plazo de entrega, proponemos a YPFB que acepte los motores eléctricos Chino. Por décadas, hemos utilizado los mejores motores eléctricos Chino en nuestros equipos de perforación. El desempeño ha demonstrado ser fiable y duradero. La tecnología de estos motores fue introducida de GE de los EUA. Los motores Chino que nosotros aplicamos son intercambiables con los motores GE. Para obtener detalles, por favor consulte el APÉNDICE 1.</t>
  </si>
  <si>
    <t>CUADRO DE MANIOBRAS DE ENGRANAJE ACCIONADO DE 2000HP AC</t>
  </si>
  <si>
    <t>Considerando las especificaciones técnicas, rendimiento del equipo, mantenimiento y plazo de entrega, proponemos a YPFB que acepte los cuadros de maniobra BOMCO. Desde 1990, BOMCO ha producido alrededor de 1,000 sets de equipos de perforación, tanto en tierra como en el mar. Todos los equipos de perforación están equipados con cuadro de maniobra BOMCO que van desde 285HP hasta 6,000HP en diversos tipos. BOMCO cuenta con un equipo técnico especializado que trabaja en el diseño y desarrollo de los cuadros de maniobra y todos los componentes principales son producidos por BOMCO independientemente bajo un estricto control de calidad. Los cuadros de maniobra BOMCO pueden cumplir por completo las exigencias técnicas de YFPB enumeradas en el ITEM 2. Nuetros cuadros de maniobra han sido bien recibidos por los más populares proveedores de perforación del mundo, como NABORS, PARKER DRILLING, WEATHFORD, LARIAT, NATIONAL DRILLING COMPANY del EAU, etc. El desempeño ha demonstrado ser fiable y duradero. Para obtener detalles, por favor consulte el APÉNDICE 2</t>
  </si>
  <si>
    <t xml:space="preserve">BOMBAS DE LODO
TRIPLEX 1600 HP
</t>
  </si>
  <si>
    <t>Considerando las especificaciones técnicas, rendimiento del equipo, mantenimiento y plazo de entrega, proponemos a YPFB que acepte las bombas de lodo F-series BOMCO. Desde 1990, BOMCO ha producido alrededor de 1,000 sets de equipos de perforación, tanto en tierra como en el mar. Todos los equipos de perforación están equipados con BOMCO F-series que van desde 500HP hasta 3,000 HP en diversos tipos. BOMCO cuenta con un equipo técnico especializado que trabaja en el diseño y desarrollo de F-series y todos los componentes principales son producidos por BOMCO independientemente bajo un estricto control de calidad. La tecnología fue introducida por EMSCO de los EUA. Basada en la primera generación de tecnología EMSCO, BOMCO ha desarrollado con éxito F-1000, F-1300, F-1600, bomba de lodo de alta presión (7,500psi) de F-1600HL, F-2200HL y QDP-3000, así como bombas de lodo de peso ligero. Las bombas de lodo BOMCO pueden cumplir por completo las exigencias técnicas de YFPB enumeradas en el ITEM 4. Nuestras bombas de lodo han sido bien recibidas por los más populares proveedores de perforación del mundo, como NABORS, PARKER DRILLING, WEATHFORD, LARIAT, NATIONAL DRILLING COMPANY del EAU, etc. El desempeño ha demonstrado ser fiable y duradero. Para obtener detalles, por favor consulte el APÉNDICE 3.</t>
  </si>
  <si>
    <t xml:space="preserve">SISTEMA TOP DRIVE
750 TON AC
</t>
  </si>
  <si>
    <t>Considerando el tamaño del sistema, el costo, ensamblaje en campo y necesidades operacionales, recomendamos a YPFB que acepte el sistema Top Drive 500T.</t>
  </si>
  <si>
    <t xml:space="preserve">SET DE GENERADORES
PRINCIPALES
</t>
  </si>
  <si>
    <t>En este punto, contactamos el representante regional CATPILLAR en China y su respuesta es el seguiente:
El generador KATO se utiliza principalmente en plataforma de perforación mar adentro que el generador en tierra. El generador KATO se hará a medida y el plazo de entrega es de más de 8 meses. Además, el generador KATO sólo puede aplicarse a motor con potencia de más de 1500kW. Por tanto, no puede ser aplicado en CAT3512B. Basado en la solicitación de licitación, nosotros, CATPILLAR, recomendamos que escoja el generador motor diesel CAT3512B 50HZ con los siguientes parámetros: 
1) OEM：Caterpillar 
2) Modelo de Motor: 3512B;
3) Modelo del Generador: SR4B;
4) Potencia: 1310bkW（sin incluir el ventilador del radiador） 
Factor de Potencia: 0.7;
Voltaje: 600V 50HZ 
5) Motor Diesel CATERPILLAR 3512B
Potencia del Motor:  1310 bkW (1757 bhp) 
Temperatura Ambiente Máxima: +50°C 
Generador SR4B: 
Potencia: 1245EKW (1750 kVA ) 
Factor Potencia: 0,7    600V / 50HZ 
Para el generador auxiliar, recomendamos el siguiente tipo: 
OEM: Caterpillar 
Modelo: C13;
Modelo del Generador: LC6114B
Potencia: 280 EKW (350 kVA )
Factor de Potencia: 0.8     400V / 50HZ
Por consiguiente,  proponemos a YPFB que acepte las recomendaciones del agente CATPILLAR.</t>
  </si>
  <si>
    <t xml:space="preserve">EQUIPO DE CONTROL
DE POZO
</t>
  </si>
  <si>
    <t>Según información recibida en el presente, el plazo de entrega de los equipos de control de pozo de marca occidental, como CAMERON y Hydrill es muy largo, hasta más de un año. Considerando el plazo de entrega y mantenimiento, proponemos a YPFB que acepte los equipos de control de pozo Chino. Para obtener detalles, por favor consulte el APÉNDICE 4.</t>
  </si>
  <si>
    <t xml:space="preserve">Item 2.3: Motor de Cuadro de Maniobras de Perforación AC de 1000 HP - GENERAL ELECTRIC, ABB o BAYLOR (3 o 2).
Item 3.2: Motor de Perforación AC de 1150 HP - Marca: GENERAL ELECTRIC (1) o ABB.
Item 4.1: MOTOR AC 1150 HP Marca: GENERAL ELECTRIC (6), ABB o BAYLOR.
</t>
  </si>
  <si>
    <t>Considerando las especificaciones técnicas, rendimiento del motor, mantenimiento y plazo de entrega, proponemos a YPFB que acepte los motores eléctricos Chino. Por décadas, hemos utilizado los mejores motores eléctricos Chino en nuestros equipos de perforación. El desempeño ha demonstrado ser fiable y duradero. La tecnología de estos motores fue introducida por GE de los EUA. Los motores Chino que nosotros aplicamos son intercambiables con los motores GE. Para obtener detalles, por favor consulte el APÉNDICE 1.</t>
  </si>
  <si>
    <t>ITEM 2 CUADRO DE MANIOBRAS DE ENGRANAJE ACCIONADO DE 3000HP AC</t>
  </si>
  <si>
    <t>Considerando las especificaciones técnicas, rendimiento del equipo, mantenimiento y plazo de entrega, proponemos a YPFB que acepte los cuadros de maniobra BOMCO. Desde 1990, BOMCO ha producido alrededor de 1,000 sets de equipos de perforación, tanto en tierra como en el mar. Todos los equipos de perforación están equipados con cuadro de maniobra BOMCO que van desde 285HP hasta 6,000HP en diversos tipos. BOMCO cuenta con un equipo técnico especializado que trabaja en el diseño y desarrollo de los cuadros de maniobra y todos los componentes principales son producidos por BOMCO, independientemente, bajo un estricto control de calidad. Los cuadros de maniobra BOMCO pueden cumplir por completo las exigencias técnicas de YFPB enumeradas en el ITEM 2. Nuetros cuadros de maniobra han sido bien recibidos por los más populares proveedores de perforación del mundo, como NABORS, PARKER DRILLING, WEATHFORD, LARIAT, NATIONAL DRILLING COMPANY del EAU, etc. El desempeño ha demonstrado ser fiable y duradero.
Cuando diseñamos el equipo de perforación 3000HP, constatamos que el par de torsión de los motores GE no reunían todos los requisitos de rendimiento de nuetros cuadros de maniobra. Por tanto, trabajamos con el fabricante de motor Chino y diseñamos juntos un tipo de motor especial para el cuadro de maniobra 3000HP. La potencia del motor es 1100kw y la salida de par es suficientemente elevada para nuestro equipo. Como resultado, nuestro cuadro de maniobra 3000HP está equipado con dos sets de motores 1100kW y dos sets de dispositivos auto perforadores 45kW. Todo el paquete del cuadro de maniobra está fijo en un patín. (Para obtener detalles, por favor consulte el APÉNDICE 5.)
Los beneficios de este diseño son los siguientes: 
 La estructura es compacta y de fácil montaje .
 Todos los componentes están dispuestos en un patín, que es de fácil transporte.
 La disposición está equilibrada en ambos lados y el movimiento es suave y fiable.
 Dos dispositivos auto perforadores pueden garantizar la seguridad de la operación de perforación. 
Este diseño se ha aplicado en alrededor de 30 sets de equipos de perforación 3000HP y el rendimiento es excelente.
Por lo tanto, recomendamos al cliente que acepte nuestro diseño actual del cuadro de maniobra.</t>
  </si>
  <si>
    <t>3                                          MESA ROTARIA</t>
  </si>
  <si>
    <t>Con respecto a la mesa rotatoria para el equipo de perforación 3,000HP, BOMCO ha diseñado y fabricado un nuevo tipo de mesa rotaria, ZP-375Z (un tipo reforzado de mesa rotatoria ZP-375, API 7K 5ª), que puede cumplir por completo las exigencias técnicas de esta licitación. Los parámetros son los siguientes:
Model / Modelo: ZP 375Z  
Table Opening / Apertura de la Mesa:            952.5 mm (371/2 in )
Max. Static Load / Carga Estática Máxima: 7250 kN （815tons）
Max. Torque / Par de Torsión Máxima:  45000N.m
Max. Speed / Velocidad Máxima:           300 r/min
Gear Ratio / Relación de Engrenaje:       3.62
Dimensions / Dimensiones :(L×W×H):                  2438mm×1810 mm×718 mm
Weight / Peso:      9504 kg
Y los beneficios son los siguientes: 
 La estructura es compacta y de fácil montaje;
 El peso es más ligero;
 El tamaño es mucho menor dejando más espacio libre para la operación de perforador al piso. 
Por lo tanto, recomendamos a YFBP que acepte nuestra rotatoria ZP-375Z.</t>
  </si>
  <si>
    <t>Considerando las especificaciones técnicas, rendimiento del equipo, mantenimiento y plazo de entrega, proponemos a YPFB que acepte las bombas de lodo F-series BOMCO. Desde 1990, BOMCO ha producido alrededor de 1,000 sets de equipos de perforación, tanto en tierra como en el mar. Todos los equipos de perforación están equipados con BOMCO F-series que van desde 500HP hasta 3,000HP en diversos tipos. BOMCO cuenta con un equipo técnico especializado que trabaja en el diseño y desarrollo de F-series y todos los componentes principales son producidos por BOMCO independientemente bajo un estricto control de calidad. La tecnología fue introducida por EMSCO de los EUA. Basada en la primera generación de tecnología EMSCO, BOMCO ha desarrollado con éxito F-1000, F-1300, F-1600, bomba de lodo de alta presión (7,500psi) de F-1600HL, F-2200HL y QDP-3000, así como bombas de lodo de peso ligero. Las bombas de lodo BOMCO pueden cumplir por completo las exigencias técnicas de YFPB enumeradas en el ITEM 4. Nuestras bombas de lodo han sido bien recibidas por los más populares proveedores de perforación del mundo, como NABORS, PARKER DRILLING, WEATHFORD, LARIAT, NATIONAL DRILLING COMPANY del EAU, etc. El desempeño ha demonstrado ser fiable y duradero. Para obtener detalles, por favor consulte el APÉNDICE 3.</t>
  </si>
  <si>
    <t>7.1 SET DE GENERADORES
PRINCIPALES
7.3 GENERADOR AUXILIAR</t>
  </si>
  <si>
    <t xml:space="preserve">En este punto, contactamos el representante regional CATPILLAR en China y su respuesta es el seguiente:
El generador KATO se utiliza principalmente en plataforma de perforación mar adentro que el generador en tierra. El generador KATO se hará a medida y el plazo de entrega es de más de 8 meses. Además, el generador KATO sólo puede aplicarse a motor con potencia de más de 1500kW. Por tanto, no puede ser aplicado en CAT3512B. Basado en la solicitación de licitación, nosotros, CATPILLAR, recomendamos que escoja el generador motor diesel CAT3512B 50HZ con los siguientes parámetros: 
1) OEM：Caterpillar 
2) Modelo de Motor: 3512B;
3) Modelo del Generador: SR4B;
4) Potencia: 1310bkW（sin incluir el ventilador del radiador）
Factor de Potencia: 0.7;
Voltaje: 600V 
50HZ 
5) Motor Diesel CATERPILLAR 3512B  
Potencia del Motor:  1310 bkW (1757 bhp) 
Temperatura Ambiente Máxima : +50°C 
Generador SR4B: 
Potencia: 1245EKW ( 1750 kVA ) 
Factor Potencia: 0,7    600V / 50HZ 
Para el generador auxiliar, recomendamos el siguiente tipo: 
OEM: Caterpillar 
Modelo:  C13;
Modelo del Generador: LC6114B
Potencia: 280 EKW (350 kVA )
Factor de Potencia: 0.8    400V / 50HZ
Por consiguiente, proponemos a YPFB que acepte las recomendaciones del agente CATPILLAR.
</t>
  </si>
  <si>
    <t xml:space="preserve">20. 
　                                         EQUIPO DE CONTROL
DE POZO
</t>
  </si>
  <si>
    <t>Según información recibida en el presente, el plazo de entrega de los equipos de control de pozo de marca occidental, como CAMERON y Hydrill es muy largo, hasta más de un año. Considerando el plazo de entrega, mantenimiento, proponemos a YPFB que acepte los equipos de control de pozo Chino. Para obtener detalles, por favor consulte el APÉNDICE 4.</t>
  </si>
  <si>
    <t>CONSULTA EQUIPO DBC</t>
  </si>
  <si>
    <t>JEREH</t>
  </si>
  <si>
    <t>DBC</t>
  </si>
  <si>
    <t>YPFB requiere adquirir Dos Equipos de Perforación de 3000HP, Uno Equipo de Perforación de 2000HP. YPFB podría aceptar una oferta presentada sólo con una o dos propuestas técnicas y económicas, es decir, si se otorga por el paquete completo?</t>
  </si>
  <si>
    <t>Dicen en el document DBC BIENES-2DA FERIA YPFB COMPRA 2015, Ítem 8 IDIOMA, En caso de que el documento de origen sea presentado en otro idioma, el proponente deberá adjuntar su traducción simple al idioma español. Para la traducción simple, se necesita la legalización? Si es necesario, podría indicar se autentica por un organismo chino o extranjero?</t>
  </si>
  <si>
    <t>Es conveniente que nos indica el Precio Referencial Total por el Comité de Evaluación? Porque en el DBC BIENES-2DA  FERIA  YPFB  COMPRA  2015,  Ítem  11  DESCALIFICACIÓN  DE  PROPUESTAS,  e)  y f)  hay
Requisitos específicos del Precio Referencial, pero no encontramos el Precio Referencial en ninguno documento.</t>
  </si>
  <si>
    <t>Dicen en el document DBC BIENES-2DA FERIA  YPFB COMPRA 2015,  PARTE III),  FORMULARIOS DE
PRESENTACION), Documentos legales), b) Fotocopia Simple del documento que acredite el Poder del Representante Legal o documento que acredite la representación legal con traducción simple al idioma español. Nuestra consulta es este Poder del Representante Legal si necesita la legalización? Si es necesario, podría indicar se autentica por un organismo chino o extranjero?</t>
  </si>
  <si>
    <t>Dicen en el document DBC BIENES-2DA FERIA YPFB COMPRA 2015, FORMULARIO C-2, ítem 7 PROGRAMA
DE MANTENIMIENTO Vigencia de la Licencia mayor a 2 años. (Indicar la vigencia propuesta en años). Aquí a cuál licencia se refiere?</t>
  </si>
  <si>
    <t>En el anexo D, la suma del porcentaje es de 120%, podría reasignar la proporción?</t>
  </si>
  <si>
    <t>Además en el anexo D, la cronograma de plazos es para entregar todos los tres equipos o también es aplicable a un equipo solo?</t>
  </si>
  <si>
    <t>En el documento ESPECIFICACIONES TÉCNICAS, ítem 2.2 CONDICIONES DE FABRICACIÓN, hay requisitos del API SEPC 8A Y 8C. Queremos comentarles que la API SEPC 8A es la versión antigua y obsoleta, si podemos solo se entregaran la certificación más actualizada API Spec 8C o el certificado equivalente?</t>
  </si>
  <si>
    <t>Podría indicar cuando la Empresa de Verificación, Inspección, y Certificación Internacional irá a verificar en la fábrica? Y para el proponente, de cuáles costos debemos ser responsables?</t>
  </si>
  <si>
    <t>En cuanto a los seguros y pólizas aplicables, debemos trabajar con una empresa de seguros china o boliviana?</t>
  </si>
  <si>
    <t>En el documento ESPECIFICACIONES TÉCNICAS, ítem 2.11, partito d, Póliza Seguro Rotura de Maquinaria, En caso de que en la actividad a ser ejecutada se incluya la operación de maquinaria estacionaria como: generadores, compresores, soldadoras o máquinas de similares característica el valor asegurado debe ser igual al valor de reposición de la maquinaria. Aquí, podría indicar la duración de la actividad?</t>
  </si>
  <si>
    <t>Además, no estamos muy claros sobre el anexo A, podría indicar las condiciones del ambiente donde trabajan los tres perforadores? Por ejemplo, la temperatura ambiental, la altitud, y la humedad relativa.</t>
  </si>
  <si>
    <t>KERUI</t>
  </si>
  <si>
    <t>TECNICA</t>
  </si>
  <si>
    <t>ANEXO A</t>
  </si>
  <si>
    <t>Dicen en ÍTEM 1, SUB-ÍTEM 1.1 MÁSTIL, Plataforma de estibado con capacidad mínima de 5500 m de DP 5 -7/8", Stand Pipe de 5" x 7500 psi (principal y auxiliar).
Pueden aceptar la Plataforma de estibado con capacidad mínima de 5″DP 28m setsback, 320 piezas y Stand Pipe de 5"OD×4"ID × 7000 psi?</t>
  </si>
  <si>
    <t>En ÍTEM 1, SUB-ÍTEM 1.2 SUBESTRUCTURA, podría indicar la forma de elevación de la subestructura? Se levanta por la línea de acero del guinche principal?</t>
  </si>
  <si>
    <t>En ÍTEM 1, SUB-ÍTEM 1.2 SUBESTRUCTURA, dicen Normas ASTM Sec. 1, aquí se refiere que la forma de prueba de los materiales ?</t>
  </si>
  <si>
    <t>En ÍTEM 2, SUB-ÍTEM 2.3 MORORES ELÉCTRICOS, Se puede utilizar el motor eléctrico de marca famosa china y con buena calidad? (utilizado especialmente en el taladro de petróleo) ?</t>
  </si>
  <si>
    <t>En ÍTEM 3, SUB-ÍTEM 3.2 MORORES ELÉCTRICOS, considerando que ya está equipado con un Top Drive, recomendamos que con un Motor de Perforación AC de 1070 HP puede satisfacer el requisito de trabajo, también se puede ahorrar el costo.</t>
  </si>
  <si>
    <t>En ÍTEM 4, SUB-ÍTEM 4.1 MOTORES ELECTRICOS / TRANSMISION, Se puede utilizar el motor eléctrico de marca famosa china y con buena calidad? (utilizado especialmente en el taladro de petróleo) ? Y recomendamos que un MOTOR AC 1600 HP GENERAL ELECTRIC, ABB o BAYLOR (3). Se puede aceptar?</t>
  </si>
  <si>
    <t>En ÍTEM 5, SISTEMA TOP DRIVE 750 TON AC, en el paquete no hay anillos, recomendamos que se equipa con dos juegos de anillos, uno de L=180´´, carga de gancho: 6750kN, otro de L=144´´, carga de gancho: 4500kN. Se puede aceptar?</t>
  </si>
  <si>
    <t>En  ÍTEM  6,  LLAVES  HIDRAULICAS  /  MECANICAS  Y  HERRAMIENTAS  DE  PISO,  ÍTEM  7  BANDEJA
HIDRÁULICA (POWER CATWALK), aquí pueden utilizar las herramientas de marca china?</t>
  </si>
  <si>
    <t>En ÍTEM 6, SUB-ÍTEM 6.2 HERRAMIENTAS ANTICHISPA, será muy amable que nos explica cómo son las herramientas exactamente.</t>
  </si>
  <si>
    <t>En ÍTEM 9, VARIADOR DE FRECUENCIA ‐ VFD, aquí pueden utilizar el motor eléctrico de marca china?</t>
  </si>
  <si>
    <t>En ÍTEM 9, SUB-ÍTEM 9.1 UNIDADES VFD PARA EL CUADRO DE MANIOBRA DWA/DWB/DWC DATOS
TÉCNICOS, recomendamos que se utilice el Voltaje de alimentación 600 V, 50 Hz, que es el voltaje común en Bolivia, con lo cual será muy conveniente de mantener y reparar los equipos. Se puede aceptar el voltaje?</t>
  </si>
  <si>
    <t>En  ÍTEM  9,  SUB-ÍTEM  9.2  TRANSFORMADORES  DE  POTENCIA,  recomendamos  que  se  utilice  Un  (1) transformador reductor 600/400Vac, AC. Un (1) transformador reductor 400:400V/230Vac, AC. Se puede aceptar?</t>
  </si>
  <si>
    <t>En ÍTEM 10, SUB-ÍTEM 10.1 TRIP TANK (TANQUE DE MANIOBRA), recomendamos que coloque el tanque de maniobra y el tanque de zaranda en el mismo patín, que es más fácil de montar y transportar. Se puede aceptar?</t>
  </si>
  <si>
    <t>En ÍTEM 10, SUB-ÍTEM 10.2 CAJON TRATAMIENTO, se puede aceptar el tanque estrangulado? Además, pueden utilizar la Zaranda vibradora Derrick c/panel de TRES mallas?</t>
  </si>
  <si>
    <t>En ÍTEM 10, SUB-ÍTEM 10.3 CAJON INTERMEDIO Nº 1, dice Dos (2) agitadores en cada compartimiento. Recomendamos que coloque un solo agitador en cada compartimiento. Se puede aceptar?</t>
  </si>
  <si>
    <t>En ÍTEM 11, SUB-ÍTEM 11.1 STAND PIPE, la especificación del stand pipe es de 5"OD×4"ID × 7500 psi?</t>
  </si>
  <si>
    <t>En ÍTEM 11, SUB-ÍTEM 11.2 STAND PIPE MANIFOLD, la especificación de las válvulas de compuerta son de 5"OD×4"× 7500 psi WP?</t>
  </si>
  <si>
    <t>En ÍTEM 11, SUB-ÍTEM 11.3 MANIFOLD DE BOMBAS, la especificación de las válvulas de compuerta son de 5"OD×4"× 7500 psi WP?</t>
  </si>
  <si>
    <t>En ÍTEM 11, SUB-ÍTEM 11.4 LINEAS DE ALTA PRESION BOMBAS LODO, dicen‐  Uniones a golpe 5” FIG 1002
integral.‐ Tubería de  acero de 5” de diámetro nominal. Recomendamos Uniones a golpe 4” FIG 1002 integral. Tubería de acero de 4” de diámetro nominal, se puede aceptar?</t>
  </si>
  <si>
    <t>En ÍTEM 11, SUB-ÍTEM 11.5 MANGUERA DE VIBRACION - 12FT, dice, con uniones ensamble 5” FIG. 1002 ( masculino - femenino), cuplas con B.W. hammer uniones 5" FIG.1002, se puede con uniones ensamble 4” FIG. 1002 ( masculino - femenino), cuplas con B.W. hammer uniones 4" FIG.1002?</t>
  </si>
  <si>
    <t>En ÍTEM 12, SUB-ÍTEM 12.1 COMPRESOR AIRE ELECTRICO, puede utilizar la marca SULLAIRCORP?</t>
  </si>
  <si>
    <t>En ÍTEM 12, SUB-ÍTEM 12.2 SECADORES DE AIRE, puede utilizar el filtro de aire, marca china?</t>
  </si>
  <si>
    <t>En ÍTEM 12, SUB-ÍTEM 12.3 COMPRESOR DE ARRANQUE, puede utilizar la marca SULLAIRCORP o la marca china?</t>
  </si>
  <si>
    <t>En ÍTEM 12, SUB-ÍTEM 12.4 SALA DE UNIDAD DE AIRE, no entendemos muy bien esta parte, nos podría explicar qué función tiene esta parte?</t>
  </si>
  <si>
    <t>En ÍTEM 12, SUB-ÍTEM 12.5 DEPOSITO DE RESERVA DE AIRE, recomendamos que aumentar la Capacidad total hasta 1600gal (2×500gal+600gal), se puede aceptar?</t>
  </si>
  <si>
    <t>En ÍTEM 12, SUB-ÍTEM 12.4 SALA DE UNIDAD DE AIRE, dice, Diametro de cable de perforacion 1.3/4” , Clasificación 6 x 19 IWRC, recomendamos Diametro de cable de perforacion 1.3/4” , Clasificación 6 x 36W+ IWRC
Además, dice Longitud 7500 ft x 3 unidades, podría aclarar, una unidad de 7,500ft para un equipo de perforación, o tres unidades de 7,500 ft para un equipo de perforación?</t>
  </si>
  <si>
    <t>En ÍTEM 14, SUB-ÍTEM 14.4 SISTEMA DE MANEJO DE BOP`S, se puede utilizar el sistema de levantamiento accionado por el motor hidráulico que fabricado en China?</t>
  </si>
  <si>
    <t>En ÍTEM 14, SUB-ÍTEM 14.6 UNIDAD DE POTENCIA HIDRAULICA, se puede utilizar las bombas hidráulicas accionadas por los motores eléctricos AC, y con una bomba de repuesto?</t>
  </si>
  <si>
    <t>En ÍTEM 19, SUB-ÍTEM 19.2 SISTEMA DE ADQUISICION DE DATOS, se puede utilizar los instrumentos de marca china? Entre los cuales, se utiliza la HMI 15´´ Siemens, del último modelo, y el sensor de marca Siemens, los productos de P+F y GE.</t>
  </si>
  <si>
    <t>En ÍTEM 20 EQUIPO DE CONTROL DE POZO, se puede utilizar los productos de marca china?</t>
  </si>
  <si>
    <t>En ÍTEM 20, SUB-ÍTEM 20.6 CHOKE MANIFOLD 3 1/16” – 10,000 PSI, se puede utilizar los productos de marca china?</t>
  </si>
  <si>
    <t>En ÍTEM 23, HERRAMIENTAS DE PESCA, se puede utilizar los productos de marca china?</t>
  </si>
  <si>
    <t>En ÍTEM 24, SUB-ÍTEM  24.3 CUÑA PARA TUBERIA DE PERFORACIÓN, SUB-ÍTEM 24.4 CUÑA PARA
PORTAMECHAS, se puede utilizar los productos de marca china?</t>
  </si>
  <si>
    <t>Se puede utilizar los productos de marca china, sobre el ÍTEM 25 HERRAMIENTAS PARA MANIPULACIÓN TUBULARES, ÍTEM 26, SUBÍTEM 26.14 GRÚA DE 45 TONELADAS?</t>
  </si>
  <si>
    <t>En ÍTEM 26, SUBÍTEM 26.15 MONTACARGAS DE 5 TONELADAS, para qué sirve la montacarga, es para levantar al operador a trabajar en el alto o levantar los materiales?</t>
  </si>
  <si>
    <t>Se puede utilizar los productos de otra marca, sobre el ÍTEM 26, SUBÍTEM 26.17 CAMIONETAS TOYOTA HILUX DOBLE CABINA, SUBÍTEM 26.19 CAMIÓN DE 5 TONELADAS?</t>
  </si>
  <si>
    <t>Se puede utilizar los productos de marca china, sobre el ÍTEM 26, SUBÍTEM 26.25 BOMBAS NEUMÁTICAS?</t>
  </si>
  <si>
    <t>Se puede utilizar los productos de otra marca, sobre el ÍTEM 26, SUBÍTEM 26.26 COMPRESOR PORTÁTIL, SUBÍTEM 26.27 HIDROLAVADORA INDUSTRIAL, SUBÍTEM 26.28 TABLEROS DE DISTRIBUCIÓN ELÉCTRICA, SUBÍTEM 26.30 BOMBA NEUMÁTICA PARA ACEITE, SUBÍTEM 26.31 UNIDAD HIDRÁULICA?</t>
  </si>
  <si>
    <t>En ÍTEM 1, SUB-ÍTEM 1.1 MÁSTIL
Dice, con 12 lineas, pero en el subítem 12.1 BLOQUE VIAJERO Poleas N°.7 – 60”, que significa con 14 líneas, por favor, podría aclarar cuál es correcto?
Dicen, Cable 1-1/2". - Plataforma de estibado con capacidad mínima de 6000 m de DP 5". La carga del cable de 1-1/2´´ no puede satisfacer el requisito, por eso, pueden aceptar el cable 1-5/8´´?
Y la Plataforma de estibado con capacidad mínima de 8000 m de DP 5"? Stand Pipe de 5"OD×4"ID × 5000 psi?
Podría indicar la forma de elevación de la subestructura? Se levanta por la línea de acero del guinche principal?</t>
  </si>
  <si>
    <t>En ÍTEM 1, SUB-ÍTEM 1.2 SUBESTRUCTURA
Dice, Una (1) Subestructura de mínimo 10,6 m de alto, puede ser de mínimo 10.5 m de alto?
La capacidad mínima de 6000 m de DP 5", que dice en 1.1 Mástil no ajusta con 800.000 lbs de capacidad de tuberia estibada (minimo) la capacidad de 800.000 lbs está incluyendo los tubos y los demás? Recomendamos que aquí se calcula con 8000 m de DP 5".</t>
  </si>
  <si>
    <t>En ÍTEM 3, SUB-ÍTEM 3.2 MORORES ELÉCTRICOS, considerando que ya está equipado con un Top Drive, recomendamos que con un Motor de Perforación AC de 800 HP puede satisfacer el requisito de trabajo, también se puede ahorrar el costo. Además, puede utilizar el motor eléctrico y la bomba de lodo de marca famosa china?</t>
  </si>
  <si>
    <t>En ÍTEM 5, SISTEMA TOP DRIVE 750 TON AC, en el paquete no hay anillos, recomendamos que se equipa con dos juegos de anillos, uno de L=192´´, carga de gancho: 5000kN, otro de L=132´´, carga de gancho: 3500kN. Se puede aceptar?</t>
  </si>
  <si>
    <t>En ÍTEM 7, SUB-ÍTEM 7.1 SET DE GENERADORES PRINCIPALES, recomendamos el generador MTU 1420kw, origen Alemán, cantidad 4. Se puede aceptar?</t>
  </si>
  <si>
    <t>En ÍTEM 7, SUB-ÍTEM 7.3 GENERADOR AUXILIAR, recomendamos el generador MTU 448kw, origen Alemán, cantidad 1. Se puede aceptar?</t>
  </si>
  <si>
    <t>En ÍTEM 8, SUB-ÍTEM 8.1 UNIDADES VFD PARA EL CUADRO DE MANIOBRA DWA/DWB DATOS TÉCNICOS,
recomendamos que se utilice el Voltaje de alimentación 600 V, 50 Hz, que es el voltaje común en Bolivia, con lo cual será muy conveniente de mantener y reparar los equipos. Se puede aceptar el voltaje?</t>
  </si>
  <si>
    <t>En  ÍTEM  8,  SUB-ÍTEM  8.2  TRANSFORMADORES  DE  POTENCIA,  recomendamos  que  se  utilice  Un  (1) transformador reductor 600/400Vac, AC. Un (1) transformador reductor 400:400V/230Vac, AC. Se puede aceptar?</t>
  </si>
  <si>
    <t>En ÍTEM 9, SUB-ÍTEM 9.1 TRIP TANK (TANQUE DE MANIOBRA), recomendamos que coloque el tanque de maniobra y el tanque de zaranda en el mismo patín, que es más fácil de montar y transportar. Se puede aceptar?</t>
  </si>
  <si>
    <t>En ÍTEM 9, SUB-ÍTEM 9.2 CAJON TRATAMIENTO, se puede aceptar el tanque estrangulado? Además, pueden utilizar la Zaranda vibradora Derrick c/panel de TRES mallas?</t>
  </si>
  <si>
    <t>En ÍTEM 9, SUB-ÍTEM 9.3 CAJON INTERMEDIO Nº 1, dice Dos (2) agitadores en cada compartimiento. Recomendamos que coloque un solo agitador en cada compartimiento. Se puede aceptar?</t>
  </si>
  <si>
    <t>En ÍTEM 10, SUB-ÍTEM 10.1 STAND PIPE, la especificación del stand pipe es de 5"OD×4"ID × 5000 psi?</t>
  </si>
  <si>
    <t>En ÍTEM 10, SUB-ÍTEM 10.2 STAND PIPE MANIFOLD, la especificación de las válvulas de compuerta son de 5"OD×4"× 5000 psi WP?</t>
  </si>
  <si>
    <t>En ÍTEM 10, SUB-ÍTEM 10.3 MANIFOLD DE BOMBAS, la especificación de las válvulas de compuerta son de 5"OD×4"× 5000 psi WP?</t>
  </si>
  <si>
    <t>En ÍTEM 10, SUB-ÍTEM 10.4 LINEAS DE ALTA PRESION BOMBAS LODO, dicen‐ Uniones a golpe 5” FIG
1002 integral.‐ Tubería de acero de 5” de diámetro nominal. Recomendamos Uniones a golpe 4” FIG 1002 integral. Tubería de acero de 4” de diámetro nominal, se puede aceptar?</t>
  </si>
  <si>
    <t>En ÍTEM 10, SUB-ÍTEM 10.5 MANGUERA DE VIBRACION - 12FT, dice, con uniones ensamble 5” FIG. 1002
( masculino - femenino), cuplas con B.W. hammer uniones 5" FIG.1002, se puede con uniones ensamble 4” FIG. 1002 ( masculino - femenino), cuplas con B.W. hammer uniones 4" FIG.1002?</t>
  </si>
  <si>
    <t>En ÍTEM 11, SUB-ÍTEM 11.1 COMPRESOR AIRE ELECTRICO, puede utilizar la marca SULLAIRCORP?</t>
  </si>
  <si>
    <t>En ÍTEM 11, SUB-ÍTEM 11.2 SECADORES DE AIRE, puede utilizar el filtro de aire, marca china?</t>
  </si>
  <si>
    <t>En ÍTEM 11, SUB-ÍTEM 11.3 COMPRESOR DE ARRANQUE, puede utilizar la marca SULLAIRCORP o la marca china?</t>
  </si>
  <si>
    <t>En ÍTEM 11, SUB-ÍTEM 11.5 DEPOSITO DE RESERVA DE AIRE, recomendamos que aumentar la Capacidad total hasta 1600gal (2×500gal+600gal), se puede aceptar?</t>
  </si>
  <si>
    <t>En ÍTEM 12, SUB-ÍTEM 12.1 BLOQUE VIAJERO, dice, Cable de acero 1.1/2”, recomendamos el cable de acero 1 5/8´´. Pueden aceptarlo?</t>
  </si>
  <si>
    <t>En ÍTEM 12, SUB-ÍTEM 12.2 CABLE DE PERFORACIÓN, dice, Diametro de cable de perforacion 1.1/2” , Clasificación 6 x 19 IWRC, Grado de acero EEIP , recomendamos Diametro de cable de perforacion 1.5/8” , Clasificación 6 x   19W+ IWRC, Grado de acero EIPS.
Además, dice Longitud 7500 ft x 3 unidades, podría aclarar, una unidad de 7,500ft para un equipo de perforación, o tres unidades de 7,500 ft para un equipo de perforación?</t>
  </si>
  <si>
    <t>En ÍTEM 12, SUB-ÍTEM 12.3 CARRETEL DE CABLE DE PERFORACION, se puede utilizar Cable guía de 1.5/8"?</t>
  </si>
  <si>
    <t>En ÍTEM 13, SUB-ÍTEM 13.4 SISTEMA DE MANEJO DE BOP`S, se puede utilizar el sistema de levantamiento accionado por el motor hidráulico que fabricado en China?</t>
  </si>
  <si>
    <t>En ÍTEM 13, SUB-ÍTEM 13.6 UNIDAD DE POTENCIA HIDRAULICA, se puede utilizar las bombas hidráulicas accionadas por los motores eléctricos AC, y con una bomba de repuesto?</t>
  </si>
  <si>
    <t>En ÍTEM 18, SUB-ÍTEM 18.2 SISTEMA DE ADQUISICION DE DATOS, se puede utilizar los instrumentos de marca china? Entre los cuales, se utiliza la HMI 15´´ Siemens, del último modelo, y el sensor de marca Siemens, los productos de P+F y GE.</t>
  </si>
  <si>
    <t>En ÍTEM 19 EQUIPO DE CONTROL DE POZO, se puede utilizar los productos de marca china?</t>
  </si>
  <si>
    <t>En ÍTEM 19, SUB-ÍTEM 19.5 CHOKE MANIFOLD 3 1/16” – 10,000 PSI, se puede utilizar los productos de marca china?</t>
  </si>
  <si>
    <t>En ÍTEM 21, SUB-ÍTEM 21.6 HERRAMIENTAS DE PESCA, se puede utilizar los productos de marca china?</t>
  </si>
  <si>
    <t>Se puede utilizar los productos de marca china? En ÍTEM 23, SUB-ÍTEM 23.3 CUÑA PARA TUBERIA DE PERFORACIÓN, SUB-ÍTEM 23.4 CUÑA PARA PORTAMECHAS, ÍTEM 24, SUB-ÍTEM 24.1 HERRAMIENTAS PARA MANIPULACIÓN TUBULARES, ÍTEM 25, SUBÍTEM 25.14 GRÚA DE 45 TONELADAS?</t>
  </si>
  <si>
    <t>En ÍTEM 25, SUBÍTEM 25.15 MONTACARGAS DE 5 TONELADAS, para qué sirve la montacarga, es para levantar al operador a trabajar en el alto o levantar los materiales?</t>
  </si>
  <si>
    <t>Se puede utilizar los productos de otra marca, sobre el ÍTEM 25, SUBÍTEM 25.16 MICRO TOYOTA COASTER, SUBÍTEM 25.17 CAMIONETAS TOYOTA HILUX DOBLE CABINA, SUBÍTEM 26.18 VAGONETA TOYOTA PRADO?</t>
  </si>
  <si>
    <t>Se puede utilizar los productos de marca china, sobre el ÍTEM 25, SUBÍTEM 25.24 BOMBAS NEUMÁTICAS?</t>
  </si>
  <si>
    <t>Se puede utilizar los productos de otra marca, sobre el ÍTEM 25, SUBÍTEM 25.25 COMPRESOR PORTÁTIL, SUBÍTEM 25.26 HIDROLAVADORA INDUSTRIAL, SUBÍTEM 25.27 TABLEROS DE DISTRIBUCIÓN ELÉCTRICA, SUBÍTEM 25.29 BOMBA NEUMÁTICA PARA ACEITE, SUBÍTEM 25.30 UNIDAD HIDRÁULICA?</t>
  </si>
  <si>
    <t>1.1</t>
  </si>
  <si>
    <t>¿A qué producto se refiere este ítem? ¿Es esta la descripción del tablero de la plataforma neumática del piso de bajada de cañería?</t>
  </si>
  <si>
    <t>Esto debería ser modificado por el siguiente texto: “Capacidad de carga máxima en la mesa notaria 1’600,000 Lbs” ya que la capacidad del mástil es de 1,500,000 Lbs.</t>
  </si>
  <si>
    <t>De acuerdo a los solicitado por YPFB se proveerá bombas de lodo Gardner Denver o NOV de la potencia y presión maxima de trabajo solicitada. De todas maneras es importante recalcar que las dimensiones de camisas y pistones disponibles para estos equipos varian en función del fabricante y no coinciden con las especificaciones solicitadas en este punto. Las bombas Gardner Denver tienen camisas y pistones que van de 5” a
7” (por ejemplo, no se cuenta con pistones de
4 1/2” y 7 1/4” solicitados) y las Bombas NOV tienen camisas y pistones que van de 4 1/2” a 7” (por ejemplo, no se cuenta con pistones de 7 1/4”). Las especificaciones completas de estas bombas de lodo se pueden ver en el anexo NOV AND GD MUD PUMPS adjunto a este documento. Confirmar que se acepta el uso de estos equipos a pesar de no contar con todas las dimensiones de pistones y camisas solicitadas en esta especificación técnica.</t>
  </si>
  <si>
    <t>4.2</t>
  </si>
  <si>
    <t>De acuerdo a los solicitado por YPFB se proveerá bombas de lodo Gardner Denver o NOV de la potencia y presión maxima de trabajo solicitada. De todas maneras es importante recalcar que las dimensiones de camisas y pistones disponibles para estos equipos varian en función del fabricante y no coinciden con las especificaciones solicitadas en este punto. Las bombas Gardner Denver tienen camisas y pistones que van de 5” a
7” (por ejemplo, no se cuenta con pistones de
4 1/2” y 7 1/4” solicitados) y las Bombas NOV tienen camisas y pistones que van de 4 1/2” a 7” (por ejemplo, no se cuenta con pistones de 7 1/4”). Las especificaciones completas de
estas bombas de lodo se pueden ver en el anexo NOV AND GD MUD PUMPS adjunto a este documento. Confirmar que se acepta el uso de estos equipos a pesar de no contar con todas las dimensiones de pistones y camisas solicitadas en esta especificación técnica.</t>
  </si>
  <si>
    <t>8.1</t>
  </si>
  <si>
    <t>Los equipos solicitados en el punto 8 especifican 50 Hz en algunos casos y 60 Hz en otros. Aclarar con que frecuencia se quiere generar.
¿Aceptaría YPFB el uso de generadores CAT SR4 en lugar de generadores 6P6-3300?</t>
  </si>
  <si>
    <t>8.3</t>
  </si>
  <si>
    <t>No existe un generador de la marca Kato adecuado para el motor C9, se recomienda el uso de un generador Caterpillar LC5014J</t>
  </si>
  <si>
    <t>1.El diseño de Kerui para el PCR-VFS esta compuesto por dos unidades del mismo tamaño. En una se tiene los controles del generador y partes del sistema VFD y MCC,
en la otra unidad se tienen los transformadores otras partes de sistema VFD y MCC. ¿Se aceptaría este tipo de diseño?
2.Los motores de las bombas de lodo no se
equipan con encoders ya que la precisión en la rotación de estos equipos no es tan estricta. Confirmar si es indispensable tener encoders para los motores de las bombas de lodo o si se acepta que estos motores no tengan estos equipos.</t>
  </si>
  <si>
    <t>9.2.2</t>
  </si>
  <si>
    <t>Es una practica común de la industria petrolera el usar arrancadores suaves para equipos con potencia superior a los 60HP ya que los equipos con potencias inferiores
pueden ser arrancados de forma directa sin ningún inconveniente. Por favor verificar el requerimiento de arrancadores suaves para equipos a partir de 25 HP y considerar el modificar este valor al aceptado por la industria de 60 HP.</t>
  </si>
  <si>
    <t>El diseño de los tanques realiza el computo de volumen a 30cm por debajo de la parte superior del mismo. ¿Es este método de calculo aceptable para este requerimiento? El volumen total será de 3500 bbls según lo solicitado pero debido al diseño del compartimiento de arena de los tanques de las zarandas no todos los tanques tendrán un volumen de 440bbls.  ¿Es esta variación en volumen aceptable considerando que el volumen total es el requerido?</t>
  </si>
  <si>
    <t>10.1</t>
  </si>
  <si>
    <t>10.2</t>
  </si>
  <si>
    <t>1.Se solicita un compartimiento para el desarenador, uno para el desgasificador, uno para el desarcillador y uno para el acondicionador de lodo 3 en uno. El
acondicionador de lodo 3 en 1 es donde se tiene el desarenador y desarcillador por lo que quedaría un compartimiento sin utilizar,
¿es este compartimiento para la trampa de arena?
2.¿Cual es la cantidad total de zarandas requerida ? ¿Tres o cuatro?</t>
  </si>
  <si>
    <t>10.5</t>
  </si>
  <si>
    <t>Este tanque esta separado en un tanque pildorero y dos compartimientos por lo que los tanques son pequeños. Considerando esto, ¿se aceptaría que cada compartimiento este equipado solo con un agitador?</t>
  </si>
  <si>
    <t>12.3</t>
  </si>
  <si>
    <t>Este es un modelo antiguo que ya no se produce. El modelo de reemplazo es el CSIR710015BC01044. Se solicita modificar el modelo por la versión actual que tiene las mismas especificaciones técnicas.</t>
  </si>
  <si>
    <t>12.4</t>
  </si>
  <si>
    <t>Sala de unidad de aire. Los compresores de aire siempre necesitan una toma de aire. Un cuarto cerrado afecta la radiación de temperatura por lo que se recomienda un cuarto abierto sin aire acondicionado en lugar del cuarto cerrado con aire acondicionado.</t>
  </si>
  <si>
    <t>13.2</t>
  </si>
  <si>
    <t>Se sugiere utilizar un cable 6 x 26 IWRC, el mismo que corresponde al estándar API 9A y cuenta con una mejor estructura y una vida útil mas larga.</t>
  </si>
  <si>
    <t>14.4</t>
  </si>
  <si>
    <t>La especificación de 75 toneladas ¿aplica a cada viga?, o ¿se refiere al total de ambas vigas? ¿se aceptan dispositivos de elevación de BOP hidráulicos?</t>
  </si>
  <si>
    <t>14.6</t>
  </si>
  <si>
    <t>¿Se aceptaría una unidad única eléctrica? Caso contrario, se puede diseñar un sistema de accionamiento doble con motor a diesel y eléctrico.
Poner esta unidad en el piso de perforación esta en contra de las normativas de HSE,
¿se puede ubicar este sistema en el suelo?</t>
  </si>
  <si>
    <t>De acuerdo a la norma API505 la consola de control del operador esta clasificada como CLASS I DIVISION II, se solicita considerar este punto.</t>
  </si>
  <si>
    <t>19.2</t>
  </si>
  <si>
    <t>Se recomienda por seguridad que la alarma de detección de gas sea independiente para poder identificar el riesgo con mayor facilidad y diferenciarlo de forma clara de otras
alarmas del sistema.</t>
  </si>
  <si>
    <t>19.2.5</t>
  </si>
  <si>
    <t>Aclarar si esta pantalla anti explosión es parte del sistema de control, si es parte de los instrumentos debe ser anti explosión. Caso contrario, según los estándares de API al ser la china del perforador de diseño de presión positiva estos instrumentos no requieren ser anti explosión al no tomar parte en la comunicación de los instrumentos.</t>
  </si>
  <si>
    <t>La presión de trabajo de un equipo de 29 1/2” es de 500psi. Para tener una presión de trabajo de 1000 psi el calibre del diverter debe ser de 30”.</t>
  </si>
  <si>
    <t>20.2</t>
  </si>
  <si>
    <t>20.2.3</t>
  </si>
  <si>
    <t>Esta medida de rams variables no esta disponible en ninguno de los proveedores de Estados Unidos. La medida disponible es 2 7/8” - 5 7/8”.
Para cubrir el rango solicitado se necesitarían un ram para tubería de 7”</t>
  </si>
  <si>
    <t>20.3</t>
  </si>
  <si>
    <t>20.3.4</t>
  </si>
  <si>
    <t>Esta medida de rams variables no esta disponible en ninguno de los proveedores de Estados Unidos. La medida disponible es 2 7/8” - 5”.
Para cubrir el rango solicitado se necesitarían
dos rams para tubería, uno de 2 3/8” y otro de 5 1/2”</t>
  </si>
  <si>
    <t>22.4</t>
  </si>
  <si>
    <t>Favor aclarar F-G, las válvulas flotadoras convencionales son 8 5/8”Reg 5F-6R, 7 5/8”Reg 5F-6R,     6 5/8" REG 5F-6R, NC46
4R, NC38  2F-3R, NC23 1R.</t>
  </si>
  <si>
    <t>24.2</t>
  </si>
  <si>
    <t>¿Éste item hace referencia a DC liftng subs?</t>
  </si>
  <si>
    <t>24.7</t>
  </si>
  <si>
    <t>La alter recomendada poe Kerui para estas canastas es de 1.05. ¿Es esto aceptable para YPFB?, caso contrario, ¿cual es la altura requerida?</t>
  </si>
  <si>
    <t>26.6</t>
  </si>
  <si>
    <t>No existe und lista adjunta para el taller para soldador. Favor proporcionar este adjunto.</t>
  </si>
  <si>
    <t>26.12</t>
  </si>
  <si>
    <t>En este caso ¿correspondería de 5.7/8" a 3-1/2” DP?</t>
  </si>
  <si>
    <t>26.13.2</t>
  </si>
  <si>
    <t>¿Se refiere a un Catwalk convencional como repuesto?</t>
  </si>
  <si>
    <t>26.23</t>
  </si>
  <si>
    <t>Dos contenedores con bombas, ¿se refiere a uno con accionamiento eléctrico y otro con accionamiento con motor diesel o son dos sets accionados por sistema dual ya sea eléctrico o a diesel?</t>
  </si>
  <si>
    <t>¿Cuál es la altura de los caballetes requerida por YPFB?</t>
  </si>
  <si>
    <t>1. ¿Es ésta la mayor cantidad de cables para esta carga?
¿Se aceptaría 14 cables?
2.¿A qué producto se refiere este ítem? ¿Es esta la descripción del tablero de la plataforma neumática del piso de bajada de cañería?</t>
  </si>
  <si>
    <t>Esto debería ser modificado por el siguiente texto: “Capacidad de carga máxima en la mesa notaria 1’300,000 Lbs” ya que la capacidad del mástil es de 1,300,000 Lbs.</t>
  </si>
  <si>
    <t>De acuerdo a los solicitado por YPFB se proveerá bombas de lodo Gardner Denver o NOV de la potencia y presión maxima de trabajo solicitada. De todas maneras es importante recalcar que las dimensiones de camisas y pistones disponibles para estos equipos varian en función del fabricante y no coinciden con las especificaciones solicitadas en este punto. Las bombas Gardner Denver tienen camisas y pistones que van de 5” a 7” (por ejemplo, no se cuenta con pistones de 4 1/2” y 7 1/4” solicitados) y las Bombas NOV tienen camisas y pistones que van de 4 1/2” a 7” (por ejemplo, no se cuenta con pistones de 7 1/4”). Las especificaciones completas de estas bombas de lodo se pueden ver en el anexo NOV AND GD MUD PUMPS adjunto a este documento. Confirmar que se acepta el uso de estos equipos a pesar de no contar con todas las dimensiones de pistones y camisas solicitadas en esta especificación técnica.</t>
  </si>
  <si>
    <t>De acuerdo a los solicitado por YPFB se proveerá bombas de lodo Gardner Denver o NOV de la potencia y presión maxima de trabajo solicitada. De todas maneras es importante recalcar que las dimensiones de camisas y
pistones disponibles para estos equipos varian en función del fabricante y no coinciden con las especificaciones solicitadas en este punto. Las bombas Gardner Denver tienen camisas y pistones que van de 5” a 7” (por ejemplo,
no se cuenta con pistones de 4 1/2” y 7 1/4” solicitados) y las Bombas NOV tienen camisas y pistones que van de 4 1/2” a 7” (por ejemplo, no se cuenta con pistones de 7 1/4”). Las especificaciones completas de estas bombas de
lodo se pueden ver en el anexo NOV AND GD MUD PUMPS adjunto a este documento. Confirmar que se acepta el uso de estos equipos a pesar de no contar con todas las dimensiones de pistones y camisas solicitadas en esta especificación técnica.</t>
  </si>
  <si>
    <t>7.1</t>
  </si>
  <si>
    <t>7.3</t>
  </si>
  <si>
    <t>1.El diseño de Kerui para el PCR-VFS esta compuesto por dos unidades del mismo tamaño. En una se tiene los controles del generador y partes del sistema VFD y MCC, en la otra unidad se tienen los transformadores otras partes
de sistema VFD y MCC. ¿Se aceptaría este tipo de diseño? 2.Los motores de las bombas de lodo no se equipan con encoders ya que la precisión en la rotación de estos equipos no es tan estricta. Confirmar si es indispensable
tener encoders para los motores de las bombas de lodo o si se acepta que estos motores no tengan estos equipos.</t>
  </si>
  <si>
    <t>8.2.2</t>
  </si>
  <si>
    <t>Es una practica común de la industria petrolera el usar arrancadores suaves para equipos con potencia superior a los 60HP ya que los equipos con potencias inferiores pueden ser arrancados de forma directa sin ningún
inconveniente. Por favor verificar el requerimiento de arrancadores suaves para equipos a partir de 25 HP y considerar el modificar este valor al aceptado por la industria de 60 HP.</t>
  </si>
  <si>
    <t>El diseño de los tanques realiza el computo de volumen a 30cm por debajo de la parte superior del mismo. ¿Es este método de calculo aceptable para este requerimiento?
El volumen total será de 3500 bbls según lo solicitado pero debido al diseño del compartimiento de arena de los tanques de las zarandas no todos los tanques tendrán un volumen de 440bbls. ¿Es esta variación en volumen aceptable considerando que el volumen total es el requerido?</t>
  </si>
  <si>
    <t>9.1</t>
  </si>
  <si>
    <t>9.2</t>
  </si>
  <si>
    <t>1.Se solicita un compartimiento para el desarenador, uno para el desgasificador, uno para el desarcillador y uno para el acondicionador de lodo 3 en uno. El acondicionador de lodo 3 en 1 es donde se tiene el desarenador y
desarcillador por lo que quedaría un compartimiento sin utilizar, ¿es este compartimiento para la trampa de arena? 2.¿Cual es la cantidad total de zarandas requerida ? ¿Tres o cuatro?</t>
  </si>
  <si>
    <t>11.3</t>
  </si>
  <si>
    <t>Sala de unidad de aire. Los compresores de aire siempre necesitan una toma de aire. Un cuarto cerrado afecta la radiación de temperatura por lo que se recomienda un cuarto abierto sin aire acondicionado en lugar del cuarto
cerrado con aire acondicionado.</t>
  </si>
  <si>
    <t>13.4</t>
  </si>
  <si>
    <t>La especificación de 75 toneladas ¿aplica a cada viga?, o
¿se refiere al total de ambas vigas? ¿se aceptan dispositivos de elevación de BOP hidráulicos?</t>
  </si>
  <si>
    <t>13.6</t>
  </si>
  <si>
    <t>¿Se aceptaría una unidad única eléctrica? Caso contrario, se puede diseñar un sistema de accionamiento doble con motor a diesel y eléctrico.
Poner esta unidad en el piso de perforación esta en contra
de las normativas de HSE, ¿se puede ubicar este sistema en el suelo?</t>
  </si>
  <si>
    <t>Se recomienda por seguridad que la alarma de detección de gas sea independiente para poder identificar el riesgo con mayor facilidad y diferenciarlo de forma clara de otras alarmas del sistema.</t>
  </si>
  <si>
    <t>18.2.5</t>
  </si>
  <si>
    <t>Aclarar si esta pantalla anti explosión es parte del sistema de control, si es parte de los instrumentos debe ser anti explosión. Caso contrario, según los estándares de API al ser la china del perforador de diseño de presión positiva
estos instrumentos no requieren ser anti explosión al no tomar parte en la comunicación de los instrumentos.</t>
  </si>
  <si>
    <t>19.1</t>
  </si>
  <si>
    <t>19.1.3</t>
  </si>
  <si>
    <t>Esta medida de rams variables no esta disponible en ninguno de los proveedores de Estados Unidos. La medida disponible es 5” - 7”, pero este no es un ram variable, es un flex packer que es una herramienta equivalente.
Para cubrir el rango solicitado se necesitarían un ram para tubería de 4 1/2”</t>
  </si>
  <si>
    <t>19.2.4</t>
  </si>
  <si>
    <t>Esta medida de rams variables no esta disponible en ninguno de los proveedores de Estados Unidos. La medida disponible es 2 7/8” - 5”.
Para cubrir el rango solicitado se necesitarían dos rams para tubería, uno de 2 3/8” y otro de 5 1/2”</t>
  </si>
  <si>
    <t>21.4</t>
  </si>
  <si>
    <t>Favor aclarar F-G, las válvulas flotadoras convencionales son 8 5/8”Reg 5F-6R, 7 5/8”Reg 5F-6R,    6 5/8" REG 5F-6R, NC46 4R, NC38 2F-3R, NC23 1R.</t>
  </si>
  <si>
    <t>23.2</t>
  </si>
  <si>
    <t>23.7</t>
  </si>
  <si>
    <t>La alter recomendada poe Kerui para estas canastas es de
1.05. ¿Es esto aceptable para YPFB?, caso contrario,
¿cual es la altura requerida?</t>
  </si>
  <si>
    <t>25.13.2</t>
  </si>
  <si>
    <t>¿Catwalk automatico o Catwalk convencional?</t>
  </si>
  <si>
    <t>CONSULTAS DBC</t>
  </si>
  <si>
    <t>FORM B-2</t>
  </si>
  <si>
    <t>El formulario B-2 del DBC tiene únicamente 12 items. Esta tabla no contiene todos los items solicitados para cada taladro por lo que el monto en esta no reflejara el monto total de la propuesta especificado en el formulario B-1. ¿Se debe modificar el contenido de este formulario para incluir todos los items solicitados? o ¿se debe mantener el contenido original para reflejar el costo de los items especificados únicamente?</t>
  </si>
  <si>
    <t>17 GARANTÍA DE CORRECTA INVERSIÓN DE ANTICIPO</t>
  </si>
  <si>
    <t>De acuerdo con practicas internacionales, la garantía de correcta inversion del anticipo tiene una vigencia desde la fecha de su emisión hasta la fecha en la que se realiza el carguío de los bienes en el buque. Considerando que la Garantía de Cumplimiento de Contrato ya tiene una vigencia hasta que se realice la Recepción Definitiva, se solicita modificar la vigencia de la garantía de correcta
inversion de anticipo hasta el carguío de los bienes en el buque.</t>
  </si>
  <si>
    <t>PARTE IV MODELO DE CONTRATO</t>
  </si>
  <si>
    <t>El DBC menciona un Modelo de Contrato, pero entre los documentos de YPFB no se encuentra el mencionado modelo de contrato. ¿Será este modelo proporcionado por YPFB?</t>
  </si>
  <si>
    <t>CONSULTAS ESPECIFICACIONES TECNICAS</t>
  </si>
  <si>
    <t>2.2 CONSIDERACIONES DE FABRICACIÓN</t>
  </si>
  <si>
    <t>En este inciso del documento especificado se indica: “El sistema de unidades a utilizar es el Sistema Inglés, con excepción a la Longitud que estará en Metros, como por ejemplo para el caso de la longitud de la Tubería de Perforación y otros tubulares.”
¿Se debe emplear metros en longitudes, alturas y dimensiones en los planos de ingeniería, o solo limitarse al DP, DC y otras herramientas de perforación?</t>
  </si>
  <si>
    <t>2.10. CONSIDERACIONES DE TRANSPORTE Y COMERCIO EXTERIOR
REFERENTE AL DESPACHO ADUANERO</t>
  </si>
  <si>
    <t>2.11. SEGUROS Y POLIZAS APLICABLES</t>
  </si>
  <si>
    <t>7. PARÁMETROS DE EVALUACIÓN</t>
  </si>
  <si>
    <t>2.4 Reduction Significativa Del Numero De Cargas/Viajes 
Para la evaluación de este inciso, ¿se debe computar las cargas/viajes requeridas para el campamento y las herramientas de perforación? o ¿solo las cargas requeridas para los equipos de perforación?</t>
  </si>
  <si>
    <t>11 RESPONSABILIDAD</t>
  </si>
  <si>
    <t>Una vez que los equipos arriban a Base de Operaciones de YPFB se debe realizar un inventario con un acta de entrega oficial. Al estar los equipos bajo custodia de YPFB y en su Base de Operaciones, el proveedor no puede hacerse responsable de pérdidas una vez que los equipos son entregados en la Base de Operaciones de YPFB hasta la recepción definitiva de los mismos.</t>
  </si>
  <si>
    <t>LOGISTICA</t>
  </si>
  <si>
    <t>MODALIDAD DE DESPACHO ADUANERO</t>
  </si>
  <si>
    <t>¿Que modalidad de despacho aduanero se tiene considerada para este proyecto?
¿anticipado?, ¿en frontera?, ¿régimen general?, ¿inmediato?, ¿aduana interior santa cruz?</t>
  </si>
  <si>
    <t>CONSULTA VIA EMAIL</t>
  </si>
  <si>
    <t>HONGHUA</t>
  </si>
  <si>
    <t>FORMULARIO B-2</t>
  </si>
  <si>
    <t>El FORMULARIO B-2 no lista completamente todo los componentes del equipos de perforación. Por favor nos confirme si sólo necesita cotizar estos componentes señalado en el FORMULARIO B-2?</t>
  </si>
  <si>
    <t>FORMULARIO C-5</t>
  </si>
  <si>
    <t>Por favor nos confirme si aquí el Patrimonio relevante sobre el ROE se refiere el Partrimonio neto? Porque según la fórmula de ROE señalada en ANEXO E y las prácticas financieras deberían ser patrimonio neto.</t>
  </si>
  <si>
    <t>Por favor nos confirme si aquí el Patrimonio relevante sobre el PP se refiere el Partrimonio neto? Porque según la fórmula de PP señalada en ANEXO E y las prácticas financieras deberían ser patrimonio neto.</t>
  </si>
  <si>
    <t>2.2</t>
  </si>
  <si>
    <t>API SPEC 8A se ha desactivado</t>
  </si>
  <si>
    <t>2.4</t>
  </si>
  <si>
    <t>Por favor nos confirme que si todas las pruebas estipulado en ANEXO C debe realizarse tanto en Área de Perforación como en la Base de Operación? O sólo necesita realizarselo en uno de ellos?</t>
  </si>
  <si>
    <t>2.6</t>
  </si>
  <si>
    <t>Por favor nos confirme dónde va a ensamblar y montar el equipo y realizar la prueba, en Área de Perforación o en la Base de Operación?</t>
  </si>
  <si>
    <t>Si los contenedores sirven como material de embalaje y una parte del taladro completo que no se piden devolver al proveedor, por eso si se puede evitar los Tributos Aduaneros por medio del método para cubrir el número del contenedor?</t>
  </si>
  <si>
    <t>2.11</t>
  </si>
  <si>
    <t>El seguro de Transporte de Materiales(Mercaderías) con cobertura desde el punto de despacho hasta el punto de recpción se comprará por el proveedor, y esta póliza debe estar necesariamente subrogada a favor del proveedor. Debido a que el proveedor asuma todas las responsabilidades y riesgos antes de entrega. Además la propiedad de los bienes es del proveedor antes de la entrega. Favor nos confirme la subrogada.</t>
  </si>
  <si>
    <t>Por favor nos confirme si la Reducción Significativa del Numero de Cargas/viajes incluye los campamentos y tuberías o sólo se refiere los equipos principales del equipo de perforación?</t>
  </si>
  <si>
    <t>CONSULTA EQUIPO 3000/2000HP</t>
  </si>
  <si>
    <t>2000HP 25.7
3000HP 26.7</t>
  </si>
  <si>
    <t>El ventilador tipò abanico generalmente no se utiliza en Zona de Clase I, Division I
, que cumple con requisitos de Clase I, Division II</t>
  </si>
  <si>
    <t>2000HP/3000HP 1.2</t>
  </si>
  <si>
    <t>1.De conformidad con API 4F, AISC sería 335-89 edición
2. De conformidad con API 4F, AWS sería D1.1/D1.1M 2010.</t>
  </si>
  <si>
    <t>2000HP 7.1
3000HP 8.1</t>
  </si>
  <si>
    <t>Aquí la frecuencia del Generadores principales debe se de 60HZ, que coincide con las descripciones de VFD.</t>
  </si>
  <si>
    <t>200HP 9.2
3000HP 10.2</t>
  </si>
  <si>
    <t>Porque cuenta con tres funciones como desgasificación, desarenado y desilter, debe tener tres bombas (8x6x14x100‐hp Correas)</t>
  </si>
  <si>
    <t>2000HP 14
3000HP 15</t>
  </si>
  <si>
    <t>De acuerdo con API RP 505, la consola del perforador se localiza en Clase I División II, necesita cumple con los requisitos de Clase I División I</t>
  </si>
  <si>
    <t>2000HP 15.1
3000HP 16.1</t>
  </si>
  <si>
    <t>La dimensión del caballetes de los tanques son demasiado grande, se recomienda a cancelar.</t>
  </si>
  <si>
    <t>2000HP 16.1
3000HP 17.1</t>
  </si>
  <si>
    <t>Todos los cables eléctricos de transmisión y potencia se diseña y fabrica para evitar interferencia electromagnética, por eso las bandejas no necesita diseñada para evitar interferencia  electromagnética</t>
  </si>
  <si>
    <t>3000HP 16.2</t>
  </si>
  <si>
    <t>El tanque de combustible es vertical y tanque de consumo diario es vertival y debera ser instalado en la parte superior del tanque principal. Por motivos de seguridad, no es recomendable, recomendamos tanques nominal.</t>
  </si>
  <si>
    <t>2000HP 20.1.2</t>
  </si>
  <si>
    <t>13,123 ft es de 4000m en lugar de 5000m, para tubería de perforación de 3 ½” qué cantidad debemos proporcionar?</t>
  </si>
  <si>
    <t>3000HP 20.7
2000HP 19.6</t>
  </si>
  <si>
    <t>Unidad acumuladora de BOP´S debe ser de origen americno?</t>
  </si>
  <si>
    <t>3000HP 26.8
2000Hp 25.8</t>
  </si>
  <si>
    <t>Por favor nos confirme qué equipo se refiere este sistema.</t>
  </si>
  <si>
    <t>CONSULTA ANEXOS</t>
  </si>
  <si>
    <t>ANEXO E</t>
  </si>
  <si>
    <t>La Fórmula de PP señado en ANEXO E, de acuedo con las prácticas financieras, así como nuestra comprensión del ANEXO E, aquí si debe ser multiplicado por 100%, en lugar de ser multiplicado por 100?</t>
  </si>
  <si>
    <t>El cronograma de pago establecido llegar al 120%.</t>
  </si>
  <si>
    <t>Por favor nos confirme si todo el material de izaje, equipos de carga y equipos de elevació n de cargas, necesarios para las operaciones de montaje serán provistos por el Proveedor, y acéites y diesel,consumibles y otras herramientas serán provistos por YPFB.</t>
  </si>
  <si>
    <t>Las poleas de conformidad con API 8C, y el marco de corona de conformidad con API 4F.</t>
  </si>
  <si>
    <t>Se debe realizar pruebas de carga en la fábrica del proveedor. Si necesita rehacerla en Área de Perforación como en la Base de Operación, YPFB necesita proporcionar las condiciones y herramientas especiales para la prueba de carga.</t>
  </si>
  <si>
    <t>Se debe realizarlo en la fábrica. Si necesita rehacerla en Área de Perforación como en la Base de Operación, YPFB necesita proporcionar las condiciones y herramientas especiales para la prueba.</t>
  </si>
  <si>
    <t>i</t>
  </si>
  <si>
    <t>j</t>
  </si>
  <si>
    <t>t</t>
  </si>
  <si>
    <t>x</t>
  </si>
  <si>
    <t>Se necesite YPFB coordina una empresa de Logging para realizar esta prueba.</t>
  </si>
  <si>
    <t>y</t>
  </si>
  <si>
    <t>mm</t>
  </si>
  <si>
    <t>Se debe realizarlo en la fábrica. Si necesita rehacerla en Área de Perforación como en la
Base de Operación, YPFB necesita proporcionar las condiciones y herramientas especiales para la prueba.</t>
  </si>
  <si>
    <t>tt</t>
  </si>
  <si>
    <t>xx</t>
  </si>
  <si>
    <t>MCC &amp; BOMCO</t>
  </si>
  <si>
    <t>La Contitución Política del Estado Plurinacional de Bolivia prohibe expresamente la posibilidad de recurrir a arbitraje internacional en su  Art. 366 que señala: "...No se reconocerá en ningún caso tribunal ni jurisdicción
extranjera y no podrán invocar situación excepcional alguna de arbitraje
internacional, ni recurrir a reclamaciones diplomáticas."</t>
  </si>
  <si>
    <t>Las causales de Fuerza Mayor y Caso Fortuito estan establecidas en el Modelo de Contrato, que son generales para todas las contrataciones de YPFB.</t>
  </si>
  <si>
    <t>Las penalidades estan establecidas  y sus límites estan establecidas en el numeral 2.14 (multas) de las Especificaciones Técnicas.</t>
  </si>
  <si>
    <t xml:space="preserve">La   (GARANTIA DE BIENES Y FUNCIONAMIENTO DE EQUIPOS) garantiza la calidad de los bienes y el funcionamiento de los equipos por el término de veinticuatro (24) meses, computables a partir de la Recepción Definitiva.
</t>
  </si>
  <si>
    <t>El Modelo de Contrato ha sido Publicado conjuntamente el DBC en la pagina web.</t>
  </si>
  <si>
    <t xml:space="preserve">ESPECIFICACIONES TÉCNICAS;
Item 2.5.1：
</t>
  </si>
  <si>
    <t xml:space="preserve">ESPECIFICACIONES TÉCNICAS;
Item 2.10：
</t>
  </si>
  <si>
    <t xml:space="preserve">ESPECIFICACIONES TÉCNICAS;
Item 8：
</t>
  </si>
  <si>
    <t>El Modelo de Contrato ha sido Publicado conjuntamente el DBC. Las Garantías ya esatn establecidas, no admitiendose otra tipo de garantías que las expresamente señaladas en las Especificaciones Técnicas.</t>
  </si>
  <si>
    <t xml:space="preserve">Remitirse al documento publicado (DBC) en el cual se encuantra el Modelo de Contrato. </t>
  </si>
  <si>
    <t>El Modelo de Contrato se encuentra publicado, conjuntamente el DBC y los Anexos.</t>
  </si>
  <si>
    <t>No, no se requiere el sistema para "deslizar" los equipos.</t>
  </si>
  <si>
    <t>NO APLICA</t>
  </si>
  <si>
    <t>AUTOELEVABLE MEDIANTE CABLE O CILINDROS</t>
  </si>
  <si>
    <t>Es correcto es un acto público.</t>
  </si>
  <si>
    <t>Remitirse a lo establecido en el DBC</t>
  </si>
  <si>
    <t>No</t>
  </si>
  <si>
    <t>Se mantiene lo establecido en el DBC y Especificaciones tecnicas</t>
  </si>
  <si>
    <t>SI</t>
  </si>
  <si>
    <t xml:space="preserve">de acuerdo a las Especificaciones Técnicas, punto 3.5.1 DOCUMENTOS A ENTREGAR JUNTO A LA PROPUESTA
1. Acreditar  ser un Fabricante de Equipos de Perforación (Drilling Rigs Manufacturer) con la presentación del Certificado de Afiliación al Registro de Comercio u organismo equivalente.  (con experiencia de al menos 15 años e acuerdo al punto 4.)
</t>
  </si>
  <si>
    <t>Remitirse a lo establecido en las Especificaciones tecnicas y el DBC</t>
  </si>
  <si>
    <t>En esta etapa la traduccion puede ser simple y realizada por el proponente</t>
  </si>
  <si>
    <t>La modalidad del proceso referencial es bajo precio reservado.</t>
  </si>
  <si>
    <t xml:space="preserve">20.1  Diverte 29-1/2” X  1000  PSI 
Pregunta: Aceptaría YPFB un Diverter de 30” X 500 PSI? 
</t>
  </si>
  <si>
    <t>20.2.3  Rams para 21-1/4” Doble. Solicitan Ram de Corte para 
Tubería de Perforación de  6-5/8”. 
Pregunta: Deberían de ser para Tubería Perforación de 5-7/8”?</t>
  </si>
  <si>
    <t>20.3.4  Ram  10,000 PSI  Solicitan Ram Variables de 2-3/8”- 5-1/2” 
Pregunta: Pudiesen ser Ram Variable de  2-3/8” – 5”?</t>
  </si>
  <si>
    <t>20.3.4 Ram  10,000 PSI  Solicitan Ram de Corte para 6-5/8” 
Pregunta: Debería de ser para 5-7/8”</t>
  </si>
  <si>
    <t>20.6  Choke Manifold 3-1/16” X 10,000 PSI Marca Contol Flow Cameron o equivalente. 
Pregunta: Aceptaría YPFB un Choke Manifold fabricado solamente en Norte América similar, con las misma especificaciones técnicas que  las marcas mencionadas?  O aceptaría el Choke Manifold fabricado en otra regiones de  Asia?</t>
  </si>
  <si>
    <t>20.7  Unidad Acumuladora  de BOP  
Pregunta: Aceptaría YPFB la Unidad Acumuladora solamente Fabricada en Norte Américas de una fabrica con Licencia API? 
O pudiese aceptar la Unidad Acumuladora fabricada en otra regiones de Asia?</t>
  </si>
  <si>
    <t xml:space="preserve">20.2  Conjunto de BOP 21-1/4” X 5000 PSI 
Pregunta: Aceptaría YPFB un Conjunto BOP de 3000 PSI para el Anular  y el Doble Ram en vez de 5000 PSI?
</t>
  </si>
  <si>
    <t>20.3.2 BOP 13-5/8” X 10,000 PSI.  Solicitan Ram de Corte para Tubería de Perforación  de 6-5/8” 
Pregunta: Debería de ser para Tubería Perforación 5-7/8”?</t>
  </si>
  <si>
    <t>Esta abierto a las propuesta.</t>
  </si>
  <si>
    <t xml:space="preserve">El proponente adjudicado asume todas las obligaciones contractuales,las cuales son indivisibles. La responsabilidad es ilimitada y solidaria según lo establecido en nuestra normativa comercial, la cual constituye policy. </t>
  </si>
  <si>
    <t xml:space="preserve">Sírvase nota la cláusula 33. del Modelo de Contrato , la cual estipula la indemnidad. Asimismo la cláusula 33.3 establece el límite de responsabilidad y la  renuncia a los daños indirectos y lucro cesante.  No obstante en el marco de dicha cláusula, con la empresa adjudicada se insertara la cláusula espejo (knock for knock). </t>
  </si>
  <si>
    <t>Puede ser horizontal, se hara la ENMIENDA correspondiente.</t>
  </si>
  <si>
    <t>La líneas de prueba tiene que ser roscada con uniones a golpe 1502.</t>
  </si>
  <si>
    <t xml:space="preserve"> - Detectores de Gases como puntos de medición:
2 Subestructura, 2 plataforma, 2 descarga zarandas.
- Tipo de Gas: CH4, CO2, H2S.
- El Tk reserva debera poseer sensor de nivel electronico y mecanico.</t>
  </si>
  <si>
    <t xml:space="preserve"> - La distancia +/-50m entre el minicampamento y el equipo de perforación, con enlace inalambrico.
- Los parametros estan detallados en el punto 19.2.
- Dos ubicaciones remotas en la casilla Tool Pusher y Company Man.</t>
  </si>
  <si>
    <t>Se realizara la ENMIENDA correspondiente.</t>
  </si>
  <si>
    <t xml:space="preserve">La longitud es requerimiento mínimo con capacidad de 750 ton. </t>
  </si>
  <si>
    <t>Correcto.</t>
  </si>
  <si>
    <t xml:space="preserve">No se requiere Exproof, se realizara ENMIENDA correspondiente con grado IP-65 (Indice de protección). </t>
  </si>
  <si>
    <t>Mejorar la aclaración.</t>
  </si>
  <si>
    <t>Se realizara la ENMIENDA correspondiente. Deben cumplir con la normas NEC 250 / NFPA 70, NFPA 780.</t>
  </si>
  <si>
    <t>La señal son los parametros detallados en el punto 18.2.</t>
  </si>
  <si>
    <t xml:space="preserve"> - La distancia +/-50m entre el minicampamento y el equipo de perforación, con enlace inalambrico.
- Los parametros estan detallados en el punto 18.2.
- Dos ubicaciones remotas en la casilla Tool Pusher y Company Man.</t>
  </si>
  <si>
    <t>De acuerdo a diseño y recomendación del fabricante.</t>
  </si>
  <si>
    <t xml:space="preserve">  - Se realizara la ENMIENDA correspondiente. Los Lift Cap 2 unidades (Integral) para cada conexión de tubería de perforación.
- Correcto Pipe Wipers ó gomas para limpieza de túberia para cada diametro de tuberia de perforacion. </t>
  </si>
  <si>
    <t>Se realizara la ENMIENDA correspondiente, ID 3.1/4".</t>
  </si>
  <si>
    <t>Se realizara la ENMIENDA correspondiente. DP 4", XT-39 (TJ OD 4.875").</t>
  </si>
  <si>
    <t xml:space="preserve">  - Se realiza la ENMIENDA corresponde, eliminar conexiones restantes. 
- El requerimiento mínimo de la Longitud es de 50 cm de hombro a hombro para cada Saver Subs. 
- Las conexión, OD y ID del Top Drive de acuerdo a la propuesta TD.</t>
  </si>
  <si>
    <t>De acuerdo a propuesta de tubulares.</t>
  </si>
  <si>
    <t>Se manteniene los descrito en las ET.</t>
  </si>
  <si>
    <t>Diagrama de acuerdo a diseño del fabricante.</t>
  </si>
  <si>
    <t xml:space="preserve">  - Diagrama de acuerdo a diseño del fabricante.
- Se realizara la Enmienda correspondiente.</t>
  </si>
  <si>
    <t>Verificar el modelo foto adjunta.</t>
  </si>
  <si>
    <t>Se requiere los dos.</t>
  </si>
  <si>
    <t>Se realiza la ENMIENDA correspondiente para eliminar el lay out. 
Demas especificaciones de acuerdo a diseño del fabricante.</t>
  </si>
  <si>
    <t xml:space="preserve">  - La aplicación es para aprovisionamiento de agua  para el equipo.
- Debe estar en container. 
- Los requerimiento mínimos estan detallados punto 25.22</t>
  </si>
  <si>
    <t>Deben ser antiexplosivo clase 1, Div 2 y ultimos modelos.</t>
  </si>
  <si>
    <t>Se realizara ENMIENDA, debe cumplir con la norma NEMA. Los AMPS de los Braker de 80-125. Si debe tener medidores de Volt y Amps.</t>
  </si>
  <si>
    <t>Se realizara ENMIENDA, debe ser Explotion Proof y Neumatica.</t>
  </si>
  <si>
    <t>Se realizara ENMIENDA, la norma vigente de trajes bomberos que debe cumplir es NFPA 1971:2013. Las duchas de acuerdo a recomendación del fabricante.</t>
  </si>
  <si>
    <t>De acuerdo a recomendación del fabricante.</t>
  </si>
  <si>
    <t>Las pruebas estaran sujetas a la recomendación de la empresa de verificación, inspección y certifcación a ser contratada por YPFB.</t>
  </si>
  <si>
    <t>En fabrica (FAT) deben proveer toda la logistica. EN Bolivia (SAT) YPFB se hara cargo.</t>
  </si>
  <si>
    <t>Se realizara la ENMIENDA correspondiente. La prueba sera al 100%.</t>
  </si>
  <si>
    <t>Se realizara la ENMIENDA, no aplica.</t>
  </si>
  <si>
    <t>Se realizara la ENMIENDA, es correcto no aplica.</t>
  </si>
  <si>
    <t>Eso esta indicado en el Anexo C, mismo que sera sujeto a ajustes mediante Enmienda.</t>
  </si>
  <si>
    <t>EL ALCANCE DE LA INSPECCIÓN DE ACEPTACIÓN INCLUIRÁ LO SIGUIENTE:
i. PRUEBAS DE FUNCIONES, PRUEBAS DE PRESIÓN Y PRUEBAS DE CARGA PARA TODOS LOS EQUIPOS CRÍTICOS EN LA UNIDAD DE PERFORACIÓN, SEGÚN CORRESPONDA.
ii. VERIFICAR QUE LOS DISPOSITIVOS DE SEGURIDAD ADECUADOS ESTÉN INSTALADOS Y FUNCIONANDO CORRECTAMENTE PARA EVITAR ACCIDENTES Y FALLAS DE EQUIPO.
iii. ANÁLISIS DE LA CONDICIÓN DE EQUIPOS Y ESTANDARES DE MANTENIMIENTO, DE ACUERDO CON LAS NORMAS API, ESPECIFICACIONES Y RECOMENDACIONES DE LOS FABRICANTES DE EQUIPOS.
TODO EL EQUIPO DEBE ESTAR ALINEADO, LA TORRE DE PERFORACIÓN LEVANTADA, TODOS LOS MOTORES (POTENCIA TOTAL) DISPONIBLES Y AGUA EN LOS CAJONES DE LODO (PILETAS).</t>
  </si>
  <si>
    <t>La propuesta debe ser adecuada al manejo, operación y mantenimiento adecuado del equipo de perforación.</t>
  </si>
  <si>
    <t xml:space="preserve">LA COMPRA DE VEHICULOS EN EL MERCADO INTERNO NO CORRESPONDE TODA VEZ QUE LA CONTRATACION SE EFECTUARÁ EN EL MARCO DEL DS 224 (CONTRATACION EN EL EXTRAJERO) Y EN CASO DE SER VENTA LOCAL LA FACTURA ESTARÍA EMITIDA POR EL CONCESIONARIO EN BOLIVIA Y CORRESPONDERIA UNA CONTRATACION EN EL MERCADO NACIONAL OBJETO DE OTRO PROCESO. </t>
  </si>
  <si>
    <t>NO NECESARIAMENTE. PUEDEN SER EMBARCADOS EN DIFERENTES PUERTOS, LOS MISMOS QUE DEBEN SER ESPECIFICADOS AL MOMENTO DE LA APERTURA O EMISION DE LA CARTA DE CREDITO.</t>
  </si>
  <si>
    <t>SURPETRO/AXON</t>
  </si>
  <si>
    <t xml:space="preserve"> - GA, IVA, ICE , DE LA UNIDAD FUNCIONAL, MAQUINARIA, EQUIPO, HERRAMIENTAS, REPUESTOS, VEHICULOS SON ASUMIDOS POR YPFB PARA APLICACION DEL DS 29522.
- GA, IVA DE CONTENEDORES SOC,  SON ASUMIDOS POR EL PROVEEDOR.
</t>
  </si>
  <si>
    <t>- Despacho Inmediato para Partes de la Unidad Funcional, Maquinaria y Equipo, alcanzados por la exencion de tributos previsto DS 29522) y por toda carga que arribe en varios medios de transporte.
- Despacho General para Vehiculos (x q requieren certificaciones), herramientas y repuestos (debido a que no estan sujetos al beneficio de Exencion de Tributos Aduaneros de Importacion mediante  Resol. Ministerial).
- El despacho deberá ser  en Aduana Interior Santa Cruz o de corresponder en Aeropuerto Viru Viru , sin embargo, se abriría la posibilidad de constituir Deposito Especial o Transitorio, en virtud del volumen y dimension de la carga.</t>
  </si>
  <si>
    <t xml:space="preserve">1. El numeral 18. OTRAS GARANTÍAS; GARANTÍA DE FUNCIONAMIENTO DE LOS COMPONENTES CRÍTICOS; Tiene por objeto garantizar el buen funcionamiento de los componentes críticos objeto del contrato.
Por favor confirmar cuales son los componentes críticos que se incluirían en esta garantía de funcionamiento.
</t>
  </si>
  <si>
    <t>VISATEL</t>
  </si>
  <si>
    <t>LOS COMPONENTES DENOMINADOS "CRÍTICOS" ESTAN DESCRITOS EN EL FORMULARIO B-2 DEL DBC DEL NUMERAL 1 AL 10.</t>
  </si>
  <si>
    <t>2. En el numeral 2.2. CONSIDERACIONES DE FABRICACION, se relaciona la normatividad requerida para cada unidad, incluyendo el respectivo Monograma API y su correspondiente sistema de calidad API Q1, por favor confirmar si por ejemplo, en el caso del Mástil, el Monograma API4F y el certificado de registro Q1 deben ser sobre la misma facilidad o locación.</t>
  </si>
  <si>
    <t>DEBE GUARDAR RELACIÓN</t>
  </si>
  <si>
    <t>3. Favor aclarar cuáles son las especificaciones de pintura requeridas para las estructuras</t>
  </si>
  <si>
    <t>DE ACUERDO AL FABRICANTE, SIN EMBARGO DEBERA RESPONDER A ALTOS ESTANDARES, ADECUADO PARA TRABAJO EN AMBIENTE DE ALTA HUMEDAD Y TEMPERATURAS AMBIENTE DE HASTA 50°C</t>
  </si>
  <si>
    <t xml:space="preserve">4. El plazo total, para la entrega de los 3 equipos es de 510 días, si se hace la entrega de uno o varios equipos de perforación con antelación, el pago total de los equipos entregados con anticipación se haría antes de los 510 días? </t>
  </si>
  <si>
    <t>SI CORRECTO, EL PLAZO ES UN LIMITE. SIN EMBARGO PODRA AJUSTARSE A POSIBLES ENTREGAS ANTICIPADAS.</t>
  </si>
  <si>
    <t>5. La forma de pago será por ítems o un solo total independientemente si se hacen entregas parciales?</t>
  </si>
  <si>
    <t>POR ÍTEMS</t>
  </si>
  <si>
    <t>6. En el numeral 2.10. CONSIDERACIONES DE TRANSPORTE Y COMERCIO EXTERIOR, REFERENTE A LA REGULARIZACIÓN DEL DESPACHO ADUANERO, Los Tributos Aduaneros de importación GA (Gravamen Arancelario) e IVA (Impuesto al Valor Agregado) y cualquier otro impuesto aduanero, serán asumidos por YPFB, favor aclarar si esto incluye los vehículos solicitados.</t>
  </si>
  <si>
    <t>COMERCIO EXTERIOR</t>
  </si>
  <si>
    <t>7. En el numeral 11. RESPONSABILIDAD, se manifiesta que: El Proveedor asumirá la responsabilidad total por la provisión de los Equipos de Perforación objeto del presente Contrato, así como, por el diseño e ingeniería, fabricación, transporte, pruebas de funcionamiento, y montaje en Área de perforación y/o Base de Operaciones de los Equipos de Perforación de YPFB dentro del alcance de esta Adquisición. El Proveedor será el responsable en caso de pérdida y/o daños de los equipos, bienes y materiales de los Equipos de Perforación hasta la Recepción Definitiva.
Una vez los equipos lleguen a Bolivia, El Proveedor entregará a YFPB los Equipos de Perforación en la Base de Operaciones DSP, DCO– YPFB ubicada en la Av. 23 de Marzo frente al Instituto Geográfico Militar S/N, DAT Santa Cruz de la Sierra – Bolivia, si los equipos van a estar almacenados en las dependencias de YPFB hasta su recepción definitiva en el Área de Perforación y/o Base de Operaciones según requerimiento de YPFB, como puede el proveedor responsabilizarse por perdida o daños, si los equipos van a estar en custodia del personal de YPFB?, o requiere el proveedor contratar servicio de vigilancia 24 horas para los equipos almacenados en las dependencias de YPFB.
Favor confirmar si los costos de traslado de los equipos desde la Base de Operaciones en Santa Cruz, hasta el Área de Perforación asignada los asumirá YPFB.</t>
  </si>
  <si>
    <t>SE ACLARARA MEDIANTE ENMIENDA.
EL PROVEEDOR SERA RESPONSABLE EN CASO DE PERDIA Y/O DAÑOS DE LOS EQUIPOS, BIENES Y MATERIALES DE LOS EQUIPOS DE PERFORACIÓN HASTA EL ARRIBO Y LA ENTREGA EN BASE DE OPERACIONES AV.23 DE MARZO FRENTE AL INSTITUTO GEOGRÁFICO MILITAR, DAT SANTA CRUZ DE LA SIERRA - BOLIVIA.
LOS COSTOS DE TRASLADO DE LOS EQUIPOS DESDE LA BASE DE OPERACION EN SANTA CRUZ HASTA EL ÁREA DE PERFORACIÓN SI ASI ES EL CASO,SERAN ASUMIDOS POR YPFB.</t>
  </si>
  <si>
    <t>8. De acuerdo con la nota de prensa de Oxigeno.bo, Periódico Vital de Bolivia de Septiembre 1 de 2015 se manifiesta que: “La inversión para la compra de esos equipos alcanzará 125 millones de dólares, de acuerdo a la estatal petrolera”, y en nota de prensa de La Razón, edición Impresa del 11 de Octubre de 2015, la gerente nacional de Contrataciones de YPFB Corporación, Andrea Oporto informó que: “Una de las compras más importantes que haremos son tres taladros de 2.000 y 3.000 hp para lo que tenemos previsto una inversión de unos $us 115 millones”
Teniendo en cuenta las exigentes características técnicas de los tres taladros que se van a adquirir, con tecnología de punta, y con la mayoría de sus componentes de origen americano, europeo, o de marcas reconocidas, e incluyendo todos los ítems adicionales como: Tubería, Herramientas de Pesca, Herramientas de Pozo, Grúas, Camiones, Campamentos, entre otros; solicitamos muy cordialmente nos confirmen cual es el presupuesto real para este proceso, teniendo en cuenta que los valores preliminares manifestados a la opinión publica podrían ser sensiblemente inferiores a los precios reales de mercado para estos equipos de acuerdo a las características solicitadas.
Agradecemos tener en cuenta a YPFB que la presentación de ofertas con precios artificialmente bajos puede inducir a disminución de calidad en estos equipos y hasta posibles incumplimientos, ocasionando costos mayores a largo plazo como alto mantenimiento, repuestos y stand by en la operación.
Las inversiones en este tipo de equipos es de alta prioridad para los planes de exploración de YPFB, razón de más para adquirir equipos de excelente calidad y confiabilidad, que no vayan a tener problemas de funcionamiento y operación, sino que sean una herramienta vital para el crecimiento de las operaciones de YPFB.</t>
  </si>
  <si>
    <t>EL PRECIO REFERENCIAL ES RESERVADO.</t>
  </si>
  <si>
    <t>Puede presentar propuestas por cada de uno de los items, independiente o de ambos.</t>
  </si>
  <si>
    <t>Se realizara aclaración mediante ENMIENDA</t>
  </si>
  <si>
    <t>EL PROPONENTE DEBERA CUMPLIR CON LO DESCRITO EN LA SECCION 15 EL DBC</t>
  </si>
  <si>
    <t>Remitirse a lo establecido en las Especificaciones Tecnicas.</t>
  </si>
  <si>
    <t>Duda：
¿Desearíamos saber cual tipo de exigencia de la factura?
1) Factura Comercial 
2) Factura Boliviana emitida por una sucursal registrada Boliviana
¿Desearíamos saber cual el tipo de factura?</t>
  </si>
  <si>
    <t>Negativo, capacidad de carga mínima debe ser 1,600,000 lbs.</t>
  </si>
  <si>
    <t>Negativo, el espaciador es otra pieza.</t>
  </si>
  <si>
    <t>Porque requerimos para nuestro stock XO.</t>
  </si>
  <si>
    <t>De acuerdo a la propuesta del proponente.</t>
  </si>
  <si>
    <t>Ambas son requerimiento mínimo.</t>
  </si>
  <si>
    <t>Correcto, pero ambos se complementan sin embargo se quitara del item de la Sub estructura y se complementara en el item 14.6 Unidad UPH.</t>
  </si>
  <si>
    <t xml:space="preserve"> El Poder de Representación del Representante Legal de la Empresa, debe estar legalizado (apostillado) por un Notario en el país de origen.</t>
  </si>
  <si>
    <t>Puertas laterales corredizas y desmontables</t>
  </si>
  <si>
    <t>se modificara mediante enmienda C13 o c15</t>
  </si>
  <si>
    <t>Según anterior respuesta adeacuar la propuesta</t>
  </si>
  <si>
    <t>Significa un sistema de control de lazo cerrado.</t>
  </si>
  <si>
    <t xml:space="preserve">9.2.2) Es estándar de la industria poner arrancador suave para motores de potencia mayor de 100hp. 
Ponerlos en motors de 25Hp no tiene mucho sentido tecnico, y si incrementa los costos. Solicitamos amablemente cambiar la exigencia para motores de mas 100hp  en vez de mas de 25HP). </t>
  </si>
  <si>
    <t>Regirse de acuerdo a lo requerido en las E.T.</t>
  </si>
  <si>
    <r>
      <t xml:space="preserve">10.2) Se solicita incluir nota que diga que la pistola submarina para el sistema de lodo esten de acuerdo </t>
    </r>
    <r>
      <rPr>
        <sz val="11"/>
        <color rgb="FFFF0000"/>
        <rFont val="Calibri"/>
        <family val="2"/>
        <scheme val="minor"/>
      </rPr>
      <t>a diseño de cada fabricante</t>
    </r>
  </si>
  <si>
    <t>Enmienda, de acuerdo al diseño del fabricante</t>
  </si>
  <si>
    <t>Conforme, se realizara la ENMIENDA para abrir a una opción adiciona. O de 30" 1000 PSI</t>
  </si>
  <si>
    <t>Se esta solicitando dos single rams.</t>
  </si>
  <si>
    <t>Si de acuerdo al diseño del fabricante.</t>
  </si>
  <si>
    <t xml:space="preserve">Proponer de acuerdo al material tubular requerido en el Anexo A. </t>
  </si>
  <si>
    <t>Enmineda se quitara de los Anexos</t>
  </si>
  <si>
    <t>26.2) Por favor mas informaciones, marcas aceptadas, calidad, etc etc</t>
  </si>
  <si>
    <t>Industria americana o Japonesa ultimo modelo</t>
  </si>
  <si>
    <t>Es un dispositivo adicional (microfono y parlante) que se instala en los handies. (Extencion)</t>
  </si>
  <si>
    <t>Son tableros adicionales para distribuir energia a equipos electricos. Enmienda</t>
  </si>
  <si>
    <t>Gradas significa el acceso al ingreso y salida de los portacamps con sus respectivos pasamanos.</t>
  </si>
  <si>
    <t>Debe cumplir los parametros para uso higienico no asi para consumo humano (bebible).</t>
  </si>
  <si>
    <t>Los dos generadores C-15 son para la energia del campamento central y los paneles o tableros de distribución para conectar a todos los portacamp. incluyendo tablero distribución electrica.</t>
  </si>
  <si>
    <t>Que sea compatible con el modulo de gestion de mantenimiento software SAP</t>
  </si>
  <si>
    <t>Correcto, pero ambos se complementan sin embargo se quitara del item de la Sub estructura y se complementara en el item 13.6 Unidad UPH.</t>
  </si>
  <si>
    <t>Cumple con el requerimiento mínimo, es aceptable.</t>
  </si>
  <si>
    <t>Mediante en mienda se ajustara la capacidad de estiba de tubería a 600.000 lb</t>
  </si>
  <si>
    <t>No se solicita.</t>
  </si>
  <si>
    <t>Enmienda</t>
  </si>
  <si>
    <t>Enmienda, se cambiara a C13 o C15</t>
  </si>
  <si>
    <t>De acuerdo al diseño del fabricante</t>
  </si>
  <si>
    <t>Enmienda se bajara a 3 shakers</t>
  </si>
  <si>
    <t>Estan incluidas en el punto 9.8</t>
  </si>
  <si>
    <t>Si, de acuerdo al diseño del fabricante.</t>
  </si>
  <si>
    <t>Se cambiara mediante Enmienda</t>
  </si>
  <si>
    <t>Se eliminara el item 24.1.5</t>
  </si>
  <si>
    <t>Ambas son requerimiento mínimo. Queda abierto al proponente</t>
  </si>
  <si>
    <t>Con alcance a la altura del piso de trabajo.</t>
  </si>
  <si>
    <t>Regirse a solicitado en las E.T.</t>
  </si>
  <si>
    <t>Durante la operación</t>
  </si>
  <si>
    <t>Controlar el WOB dentro de un rango asignado de manera autónoma sin operación manual del perforador.</t>
  </si>
  <si>
    <t>DURANTE OPERACIÓN.</t>
  </si>
  <si>
    <t>SE REALIZARA ENMIENDA CORRESPONDIENTE, DE ACUERDO A DISEÑO DEL PROPONENTE.</t>
  </si>
  <si>
    <t>LAS LINEAS SON UNICAMENTE DE LOS TANQUES DE DIESEL A LOS GRUPOS ELECTROGENOS.</t>
  </si>
  <si>
    <t>Asegurar el optimo funcionamiento durante las operaciones, eliminando los NPT.
Correcto.</t>
  </si>
  <si>
    <t>Manuales</t>
  </si>
  <si>
    <t>Dos</t>
  </si>
  <si>
    <t>Se realizara aclaración mediante enmienda.</t>
  </si>
  <si>
    <t>Regirse a solicitado en las E.T.
Aceptable.</t>
  </si>
  <si>
    <t>Si se requiere</t>
  </si>
  <si>
    <t>DE ACUERDO A DISEÑO DE FABRICANTE, PARA FACILITAR TRABAJO DE ARMADO DE BOP EN OPERACION.</t>
  </si>
  <si>
    <t>Enmienda. De acuerdo al diseño del fabricante.
Si</t>
  </si>
  <si>
    <t xml:space="preserve">Enmienda. DE ACUERDO A DISEÑO DEL FABRICANTE.
</t>
  </si>
  <si>
    <t>Racking Board Assembly.</t>
  </si>
  <si>
    <t>Si.
Si.
De acuerdo al diseño del fabricante.</t>
  </si>
  <si>
    <t>Clasificación ATEX.
Contar emboladas SPM.</t>
  </si>
  <si>
    <t>La conexión debera ser bus de campo industrial</t>
  </si>
  <si>
    <t>Se abrira la opción mediante enmienda.</t>
  </si>
  <si>
    <t>De 150 cm</t>
  </si>
  <si>
    <t>Enmienda - Dos (2) de 4 1/16" 10K. Se aclara que el BOP Solicitado es 13 5/8" 10K</t>
  </si>
  <si>
    <t>Enmienda - Una (1) de 4 1/16" 10K. Se aclara que el BOP Solicitado es 13 5/8" 10K SINGLE</t>
  </si>
  <si>
    <t>De acuerdo al diseño del fabricante y basado en la normativa vigente</t>
  </si>
  <si>
    <t>Enmienda. De acuerdo al diseño del fabricante y basado en la normativa vigente</t>
  </si>
  <si>
    <t>De acuerdo a la capacidad de los elevadores</t>
  </si>
  <si>
    <t>Neumático.
De acuerdo a la capacidad de carga del elevador de compuerta para cañería.
Misma que la anterior.</t>
  </si>
  <si>
    <t>Se dara a conocer mediante enmienda</t>
  </si>
  <si>
    <t>Estandar</t>
  </si>
  <si>
    <t>Si</t>
  </si>
  <si>
    <t>Si, certificación Forestal</t>
  </si>
  <si>
    <t>Diseño de acuerdo al fabricante</t>
  </si>
  <si>
    <t>5000 m.</t>
  </si>
  <si>
    <t>Rampa convecional corresponde al ítem 26.13.2</t>
  </si>
  <si>
    <t>Correcto, se realizara enmienda a este punto.</t>
  </si>
  <si>
    <t>SE REFIERE A LA LICENCIA DEL SOFTWARE DE MANTENIMIENTO (PLAN DE MANTENIMIENTO), MIENTRAS MAYOR TIEMPO DE VIGENCIA EN EL MERCADO TENGA, MEJOR.</t>
  </si>
  <si>
    <t>ES APLICABLE A CADA ITEM:
1) DOS EQUIPOS DE PERFORACIÓN DE 3000 HP
2) UN EQUIPO DE PERFORACIÓN DE 2000 HP</t>
  </si>
  <si>
    <t>CORRECTO, SE ACLARARA MEDIANTE ENMIENDA.</t>
  </si>
  <si>
    <t>LA EMPRESA DE VERIFICACIÓN, INSPECCIÓN Y CERTIFICACIÓN INTERNACIONAL IRA A FABRICA SEGÚN EL AVANCE DEL CRONOGRAMA DE ENTREGA PROPUESTO POR LA EMPRESA ADJUDICADA.
EL COSTO DE LA EMPRESA ANTES MENCIONADA SERA CUBIERTO POR YPFB.</t>
  </si>
  <si>
    <t xml:space="preserve">LA DURACIÓN SERA DESDE EL TRANSPORTE DE LA FABRICA HASTA LA ENTREGA DE LOS EQUIPOS EN LA BASE DE OPERACIONES DE YPFB/DSP EN SANTA CRUZ - BOLIVIA. </t>
  </si>
  <si>
    <t>NO, REGIRSE A LO SOLICITADO EN EL ANEXO A PARTE I.</t>
  </si>
  <si>
    <t>SI, ESE ES UNA CARACTERISTICA A CUMPLIR COMO REQUERIMIENTO MÍNIMO.</t>
  </si>
  <si>
    <t>ESE REQUERIMIENTO ESTA DESCRITO EN EL ITEM 24.6 DEL ANEXO A PARTE I.</t>
  </si>
  <si>
    <t>HERRAMIENTAS DE BRONCE U OTRO MATERIAL ANTI-CHISPA.</t>
  </si>
  <si>
    <t>DE ACUERDO A DISEÑO DEL FABRICANTE. ENMIENDA</t>
  </si>
  <si>
    <t>ID DE ACUERDO AL DISEÑO DEL FABRICANTE PARA PRESION MAXIMA DE TRABAJO DE 7500 PSI.</t>
  </si>
  <si>
    <t>SE ACLARARA. ENMIENDA</t>
  </si>
  <si>
    <t>PUEDE PRESENTAR ESA CAPACIDAD EN SU PROPUESTA</t>
  </si>
  <si>
    <t>TRES POR EQUIPO DE PERFORACIÓN</t>
  </si>
  <si>
    <t>ESTA ABIERTO A SU PROPUESTA</t>
  </si>
  <si>
    <t>REGIRSE A LO SOLICITADO EN EL ANEXO A PARTE I</t>
  </si>
  <si>
    <t>LEVANTAR MATERIALES (WHEEL LOADER)</t>
  </si>
  <si>
    <t>PARA LEVANTAR MATERIALES (WHEEL LOADER)</t>
  </si>
  <si>
    <t>NO, REGIRSE A LO SOLICITADO EN EL ANEXO A PARTE II.</t>
  </si>
  <si>
    <t>ESE REQUERIMIENTO ESTA DESCRITO EN EL ITEM 23.6 DEL ANEXO A PARTE II.</t>
  </si>
  <si>
    <t>REGIRSE A LO SOLICITADO EN EL ANEXO A PARTE II</t>
  </si>
  <si>
    <t>ID DE ACUERDO AL DISEÑO DEL FABRICANTE PARA PRESION MAXIMA DE TRABAJO DE 5000 PSI.</t>
  </si>
  <si>
    <t>ESTA ABIERTO A PROPUESTA</t>
  </si>
  <si>
    <t>Se aclara mediante enmienda.</t>
  </si>
  <si>
    <t>5000 m o su equivalente (16404 ft). Se aclara con enmienda.</t>
  </si>
  <si>
    <t>Se elimina la solicitud del punto mediante enmienda.</t>
  </si>
  <si>
    <t>Se incluira mediante enmienda.</t>
  </si>
  <si>
    <t>Son tableros adicionales para distribuir energia a equipos electricos. Se aclara mediante Enmienda.</t>
  </si>
  <si>
    <t>Unidad hidraulica completa con juego de llaves hexagonales, medidas de acuerdo a tuercas de bridas de BOP´s, choke, etc.</t>
  </si>
  <si>
    <t>Sistema de succion de antepozo que va conectado a las bombas triplex del equipo. Succiona lodo del antepozo y lo envia a zarandas.</t>
  </si>
  <si>
    <t>Para todos los componentes que requieran mantenimiento del equipo.</t>
  </si>
  <si>
    <t>SI ES ACEPTABLE</t>
  </si>
  <si>
    <t>SE LE HARA LLEGAR A LA EMPRESA ADJUDICADA CUANDO CORRESPONDA</t>
  </si>
  <si>
    <t>ESTAN DESCRITAS EN EL DBC, GARANTÍA DE FUNCIONAMIENTO DE EQUIPOS CRÍTICOS.</t>
  </si>
  <si>
    <t xml:space="preserve">30. Placas
Pregunta. Consierando que los fabricantes de las marcas solicitadas colocan sus placas originalmente en ingles, favor confirmar si aceptrían un re-marcación para disponer de una placa en español.
</t>
  </si>
  <si>
    <t>50HZ</t>
  </si>
  <si>
    <t>Regirse a lo que dice las ET.</t>
  </si>
  <si>
    <t>Se refiere a la linea de vida que viene desde el piso del enganche hasta el piso de la planchada.
Tambien es conocido como GERONIMO y/o ruta de escape del enganche.</t>
  </si>
  <si>
    <t>Es el Mástil del Equipo, incluye todos los componentes del mismo, entre ellos el piso de bajada de cañería.</t>
  </si>
  <si>
    <t>50 Hz. Se realizará enmienda para CAT SR4B</t>
  </si>
  <si>
    <t xml:space="preserve">Regirse de acuerdo a lo requerido en las E.T.                  </t>
  </si>
  <si>
    <t>Son dispositivos de elevación de BOP con capacidad total de 75 ton.</t>
  </si>
  <si>
    <t>Regirse de acuerdo a lo requerido en las E.T.                                                                                                                                                                                                                                                                                                                                  Para la ubicación se realizará enmienda, de acuerdo al diseño del fabricante</t>
  </si>
  <si>
    <t>Se realizará enmienda. Todo el sistema de adquisición de datos debe ser antiexplosivo.</t>
  </si>
  <si>
    <t xml:space="preserve">Se realizará enmienda.  </t>
  </si>
  <si>
    <t>Es un requerimiento mínimo y podran presentar mejor propuesta de la marca solicitada.</t>
  </si>
  <si>
    <t>De acuerdo a diseño del fabricante. Enmineda</t>
  </si>
  <si>
    <t>De acuerdo a diseño del fabricante.</t>
  </si>
  <si>
    <t>Altura mínima de 30 cm acorde al diseño de acceso a los portakamps.</t>
  </si>
  <si>
    <t>Es un requisito mínimo, puede presentar su propuesta.                                                                                                                                                                                                                                                                                                     Es el Mástil del Equipo, incluye todos los componentes del mismo, entre ellos el piso de bajada de cañería</t>
  </si>
  <si>
    <t>Abierto de acuerdo a diseño de fabricante</t>
  </si>
  <si>
    <t>Convencional</t>
  </si>
  <si>
    <t>Se modificara mediante enmienda C13 o c15</t>
  </si>
  <si>
    <t>Regirse a lo solicitado en el Anexo A</t>
  </si>
  <si>
    <t>Enmienda, de acuerdo a diseño de fabricante.</t>
  </si>
  <si>
    <t>Se aceptara el diseño del fabricante siempre y cunado no infrinja la normativa vigente. Enmienda.</t>
  </si>
  <si>
    <t>Se realizara enmienda para 5000m</t>
  </si>
  <si>
    <t>SI
Regirse a lo solicitado en el Anexo A.</t>
  </si>
  <si>
    <t>Se refiere al diseño estructural.</t>
  </si>
  <si>
    <t>DE ACUERDO.</t>
  </si>
  <si>
    <t>SI LA PROPUESTA ES MEJOR QUE EL REQUEIRMIENTO MÍNIMO ES ACEPTABLE.
TRES POR EQUIPO DE PERFORACIÓN</t>
  </si>
  <si>
    <t xml:space="preserve">Es un requisito mínimo, puede presentar su propuesta.
                                                                                                                                                                                                                                                                                           </t>
  </si>
  <si>
    <t>Se requiere el Bloque Viajeropara instalar el Top Drive. NO se requiere  GANCHO, KELLY, KELLY BUSHING.</t>
  </si>
  <si>
    <t xml:space="preserve">Clasificación ATEX.
Contar emboladas SPM. </t>
  </si>
  <si>
    <t>Si.
Si.
De acuerdo al diseño del fabricante.
No.</t>
  </si>
  <si>
    <t>Si.</t>
  </si>
  <si>
    <t>No regirse a lo solicitado en el Anexo A</t>
  </si>
  <si>
    <t>TRANSFORMADOR SECO. 400/230 AC
V 220.
DIMENSIONES MAXIMAS 12X3 M.</t>
  </si>
  <si>
    <t>ESTANDAR</t>
  </si>
  <si>
    <t>Ingles y español preferentemente.</t>
  </si>
  <si>
    <t>Asegurar el optimo funcionamiento durante las operaciones, eliminando los NPT.                                                                                                                                                                                                                            Correcto, componentes del TDS.</t>
  </si>
  <si>
    <t>Se requiere el Bloque Viajero para instalar el Top Drive. NO se requiere  GANCHO, KELLY NI KELLY BUSHING.</t>
  </si>
  <si>
    <t>CONSULTAS ESPECIFICACIONES TÉCNICAS</t>
  </si>
  <si>
    <t>Regirse a lo solicitado en las ET.</t>
  </si>
  <si>
    <t>De acuerdo al diseño del fabricante
Alambre de 0,125", longitud 5000m.</t>
  </si>
  <si>
    <t>Regirse a lo solicitado en las ET. Previa modificacion con enmienda</t>
  </si>
  <si>
    <t>"pneumatic grease pump" como su nombre lo indica, para engrasar diferentes equipos que lo requieran.</t>
  </si>
  <si>
    <t>Es llave de fuerza o de ajuste</t>
  </si>
  <si>
    <t>Se aclara mediante enmienda. Sera de 350Ton.</t>
  </si>
  <si>
    <t xml:space="preserve">EPACIADORES
De 150cm.
SALIDAS DE BOP
Enmienda - Dos (2) de 4 1/16" 10K. Se aclara que el BOP Solicitado es 13 5/8" 10K
LONGITUD DE MANGUERA
Enmienda. De acuerdo al diseño del fabricante y basado en la normativa vigente
VALVULAS  MANUALES e HIDRAULICAS
REGIRSE A LO SOLICITADO EN EL ANEXO A
ACUMULADORES
De acuerdo al diseño del fabricante y basado en la normativa vigente
</t>
  </si>
  <si>
    <t>Rampa convecional</t>
  </si>
  <si>
    <t>SE ACLARARÁ , MEDIANTE ENMIENDA.</t>
  </si>
  <si>
    <t>HIDROLAVADORA INDUSTRIAL COMO REQUEIRMIENTO MÍNIMO. ELÉCTRICA-ELÉCTRICA</t>
  </si>
  <si>
    <t>REGIRSE A LOS SOLICITADO EN EL ANEXO A</t>
  </si>
  <si>
    <t xml:space="preserve">Regirse a lo solicitado en el Anexo A
Correcto, se realizara enmienda a este punto.
</t>
  </si>
  <si>
    <t xml:space="preserve">NO. </t>
  </si>
  <si>
    <t>Se corregira.</t>
  </si>
  <si>
    <t>Enmienda se abrira la opcion</t>
  </si>
  <si>
    <t>Enmienda se eliminara cubierta desmontable</t>
  </si>
  <si>
    <t>Se realizara la Enmienda correspondiente, se modificara con 16 líneas para los 2,000,000 lbs Capacidad Nominal Carga.</t>
  </si>
  <si>
    <t>Se realizara la Enmienda correspondiente, se eliminara los 40 ft y quedara solo 12m.</t>
  </si>
  <si>
    <t>Se realizara la Enmienda correspondiente, donde se incluira el Dog House. 14.7</t>
  </si>
  <si>
    <t>Se incluira mediante Enmienda</t>
  </si>
  <si>
    <t>Enmienda.</t>
  </si>
  <si>
    <t>Se realizara la Enmienda correspondiente.</t>
  </si>
  <si>
    <t xml:space="preserve">Se realizara la Enmienda correspondiente. 
Se abrirá, no estara descrito en el punto 10.1
Separador Lodo Gas: 
Cap. Liquida 1600 GPM
Cap. Gas 17.5 MMPCSD
</t>
  </si>
  <si>
    <t>Conforme, se realizara la Enmienda correspondiente.</t>
  </si>
  <si>
    <t>Conforme, se realizara la Enmienda para abrir a una opción adiciona. O de 30" 1000 PSI</t>
  </si>
  <si>
    <t>Conforme se realizara la Enmienda correspondiente.</t>
  </si>
  <si>
    <t>Se realiza la Enmienda correspondiente para eliminar el lay out. 
Demas especificaciones de acuerdo a diseño del fabricante.</t>
  </si>
  <si>
    <t>Son requerimientos minimos. Se aclarara mediante Enmienda</t>
  </si>
  <si>
    <t>De acuerdo, se realizara la Enmienda correspondiente.</t>
  </si>
  <si>
    <t>Enmienda, Conexión NC-50</t>
  </si>
  <si>
    <t>Se eliminara Item 20.4 mediante Enmienda</t>
  </si>
  <si>
    <t>Se ajustara mediante Enmienda</t>
  </si>
  <si>
    <t>Wheel Loader, se aclara mediante Enmienda</t>
  </si>
  <si>
    <t>Se modificara mediante Enmienda C13 o c15</t>
  </si>
  <si>
    <t xml:space="preserve">Se realizara la Enmienda correspondiente, corregir a 3 o 2 motores. </t>
  </si>
  <si>
    <t>Regirse de acuerdo a lo requerido en el Anexo A.</t>
  </si>
  <si>
    <t>Si, HB solamente en el box.</t>
  </si>
  <si>
    <t>Se realizara la Enmienda correspondiente, para aclarar Cargador - Wheel Loader.</t>
  </si>
  <si>
    <t>Ok</t>
  </si>
  <si>
    <t>Correcto. Enmienda</t>
  </si>
  <si>
    <t>Correcto</t>
  </si>
  <si>
    <t>Se realiza la Enmienda correspondiente para eliminar el lay out. 
Especificaciones de acuerdo a diseño del fabricante.</t>
  </si>
  <si>
    <t>Mínimamente puede haber  1 adjudicado y máximo 2, debido a que son solamente 2  Ítems (2000HP y 3000HP) compuesto de perifericos y otros componentes (sub-Items).</t>
  </si>
  <si>
    <t>Especificaciones Tecnicas, 7. PARAMETROS DE EVALUACION
Las propuestas que en la Evaluación de Calidad y Propuesta Técnica (PCTi ) no alcancen el
puntaje mínimo de 70% de los 700 puntos concernientes a la calidad de la propuesta
técnica, serán descalificadas; caso contrario pasarán a la etapa de evaluación de la propuesta
económica.</t>
  </si>
  <si>
    <t>El contrato esta publicado en la Páguna web de YPFB</t>
  </si>
  <si>
    <t>Se ampliara el Plazo de Fabricación, Enmienda</t>
  </si>
  <si>
    <t xml:space="preserve">Se mantendra vigente los estandares API vigentes a la fecha de la firma de contrato. </t>
  </si>
  <si>
    <t>Los documento a aprobar seran definidos en conjunto con la empresa de Verificación, Inspeccion y Certificación a ser contratada por YPFB.</t>
  </si>
  <si>
    <t>Se respetará la confidencialidad y propiedad intelectual, sin embargo se aclara que la docuemntacion se solicitara según al requerimiento que realice la empresa de Verificación, Inspección y certificación.</t>
  </si>
  <si>
    <t>De acuerdo</t>
  </si>
  <si>
    <t>Se definira en conjunto con la empresa de Verificación, Inspección y Certificación.</t>
  </si>
  <si>
    <t>Se cambiara.</t>
  </si>
  <si>
    <t>SAT y FAT</t>
  </si>
  <si>
    <t>Por definir, se mantiene abierto.</t>
  </si>
  <si>
    <t>Al equipo de perforación con todos sus componentes principales.</t>
  </si>
  <si>
    <t>SEGUROS</t>
  </si>
  <si>
    <t xml:space="preserve">Se solicitara el modelo de generador SR4B y Generador auxiliar Opcional C13 o C15, Enmienda.
</t>
  </si>
  <si>
    <t>REGIRSE A LO SOLICITADO EN EL ANEXO A</t>
  </si>
  <si>
    <t>SE AMPLIARA EL PLAZO DE PRESENTACION DE PROPUESTAS HASTA EL 14 DE DICIEMBRE DE 2015</t>
  </si>
  <si>
    <t>SE ABRIRA LA OPCION DE PROPONER UN DIVERTER DE 30"X1000 PSI</t>
  </si>
  <si>
    <t>Se dejara ocional según el fibricante, enmienda.</t>
  </si>
  <si>
    <t>Enmienda, se solicitará de 2 7/8" a 5".</t>
  </si>
  <si>
    <t>Acorde a tuberia de perforación NUEVA (CAT5).</t>
  </si>
  <si>
    <t>Para el montaje y puesta en marcha en el área de perforación, YPFB proveerá los materiales, logistica, personal, acite, diesel y consumibles.</t>
  </si>
  <si>
    <t>Solo en la FAT.</t>
  </si>
  <si>
    <t>No es muy clara la consulta, respecto a “cubrir el nro de contendor”??. Sin embargo, cuando los contenedores llegan bajo la cláusula SOC (Shipper Owned Containers), estos deben pagar tributos aduaneros de importación, para cuya liquidación por parte de Aduana Nacional, deben venir especificados, disgregados y con su respectivo costo  en la Factura Comercial y el detalle de pesos y cantidad en la respectiva  lista de empaque. Por tanto no se puede evitar el pago de estos tributos ya que los contenedores no están alcanzados por la exención de tributos aduaneros de importación previsto por el  DS 29522.</t>
  </si>
  <si>
    <t>Nos regiremos a los procedimientos de HSEQ del Adjudicado previa revision y aprobacion de los mismos. Enmienda</t>
  </si>
  <si>
    <t>Si se requiere.</t>
  </si>
  <si>
    <t>Se cambiará.</t>
  </si>
  <si>
    <t>Esta contemplado en el punto 34 del DBC.</t>
  </si>
  <si>
    <t>Solo se solicita una prueba de funcionamiento del equipo de Slickline.</t>
  </si>
  <si>
    <t>Si, ambos preferentemente.</t>
  </si>
  <si>
    <t>Se sugiere que YPFB designe a un especialista de logística interno antes de realizar el primer embarque para coordinar con el encargado de logística de la empresa adjudicada la preparación de toda la documentación para de esa manera eliminar problemas de interpretación o mal entendidos que puedan afectar el despacho o los tributos correspondientes.</t>
  </si>
  <si>
    <t>Se coordinara oportunamiente con la empresa adjudicada.</t>
  </si>
  <si>
    <t>Las pólizas de seguro de rotura de maquinaria cubren problemas durante la operación de los equipos una vez que inician operaciones, pero no así en la fase de montaje y puesta en marcha.
Se recomienda reemplazar las policías solicitadas en los incisos “c” y “d” por una póliza del tipo SEGURO TODO RIESGO MONTAJE, la misma protege la maquinaria contra los diversos riesgos que pudieran ponerla en peligro desde su llegada a la Base de Operaciones de YPFB y durante su instalación o montaje, incluyendo el momento de la puesta en funcionamiento. Documento “Especificaciones Técnicas”</t>
  </si>
  <si>
    <t>SOLO CARGAS REFERIDAS AL EQUIPO DE PERFORACIÓN</t>
  </si>
  <si>
    <t>CORRECTO</t>
  </si>
  <si>
    <t>Se cambiara ram variable de 5"-7"</t>
  </si>
  <si>
    <t xml:space="preserve">CONSULTA </t>
  </si>
  <si>
    <t>WEI</t>
  </si>
  <si>
    <t>PARA EL TALADRO DE 2000HP EN LAS ESPECIFICACIONES PUNTO 9.9 DICE UNA CAPACIDAD 1500 BBLS. FAVOR ACLARAR CAPACIDAD Y NUMERO DE TANQUES.</t>
  </si>
  <si>
    <t>EN EL PUNTO 7.1. DE LAS ESPECIFICACIONES DEL TALADRO DE 2000 HP SOLICITAN 4 UNIDADES. FAVOR CONFIRMAR ESE NUMERO PORQUE CREEMOS QUE SE REQUIERAN 5 PARA ESA POTENCIA.</t>
  </si>
  <si>
    <t>VISATEL GROUP</t>
  </si>
  <si>
    <t>HAY ALGUNA RAZON ESPECIFICA PARA SOLICITAR  QUE LA SUBESTRUCTURA SEA DE 40 PIES, ES ESTANDAR SON 30 PIES</t>
  </si>
  <si>
    <t>PARA EL EQUIPO DE 3000 HP PARA TENER MAYOR HOLGURA EN LA ALTURA</t>
  </si>
  <si>
    <t xml:space="preserve">LOS DIFERENTES EQUIPOS COMO TOP DRIVE, BOMBAS DE LODO Y CATWALK DEBEN SER FABRICADOS EN NORTEAMERICA? </t>
  </si>
  <si>
    <t>LOS TANQUES DE COMBUSTIBLE PUEDEN SER HORIZONTALES?</t>
  </si>
  <si>
    <t>SE REALIZARA UNA ENMIENDA PARA ABRIR LA OPCION A QUE SEAN HORIZONTALES</t>
  </si>
  <si>
    <t>CUALES SON LAS ESPECIFICACIONES DE LOS CAMPAMENTOS, DIMENSIONES</t>
  </si>
  <si>
    <t>ESO DEBE SER PROPUESTO, SE ESPECIFICA EL NUMERO DE GENTE QUE TIENE QUE HOSPEDARSE, NUMERO DE CAMAS DISPONIBLES Y CASILLAS.</t>
  </si>
  <si>
    <t xml:space="preserve">CUALES SON LAS ESPECIFICACIONES DE LOS CAMIONES PETROLEROS </t>
  </si>
  <si>
    <t>ADMINISTRATIVAS</t>
  </si>
  <si>
    <t>PARTE 1 DEL DBC ITEM 3 A) DICE "QUE TENGAN DEUDAS PENDIENTES CON EL ESTADO" QUEREMOS SABER EL ESTADO SE REFIERE ESTADO DE ORIGEN DE PROPONENTES O ESTADO DE BOLIVIA</t>
  </si>
  <si>
    <t>PARTE II DE DBC FORMULARIO B-2 DETALLE DE PROPUESTA ECONOMICA POR ITEM. EN ITEM 1 Y ITEM 2 SOLO HAY PARTES EQUIPOS DEL TALADRO. CADA UNO SOLO HAY 12 PARTES. QUEREMOS SABER SI NECESITAMOS AÑADIR OTROS EQUIPOS Y ACCESORIOS DEL TALADRO PARA COTIZARLOS.</t>
  </si>
  <si>
    <t>EN ANEXO A. REQUERIMIENTOS Y CARACTERISTICAS TECNICAS- EQUIPO 3000HP- 2000HP HAY UNOS EQUIPOS SE INDICA DEBE UTILIZAR MARCA DE NORTE AMERICANO Y EUROPA OPCIONAL SI ACEPTAN UTILIZAR EQUIPOS EQUIVALENTE DE MARCA CHINA</t>
  </si>
  <si>
    <t xml:space="preserve">EN ANEXO A ITEM 3 ITEM 8.1. Y ITEM 8.3 SET DE GENERADORES PRINCIPALES. GENERADOR AUXILIAR SE REQUIERE UTILIZAR LA MARCA CATERPILLAR. SI ACEPTA UTILIZAR LA MARCA MTU ORIGEN ALEMAN. CALIDAD Y CAPACIDAD MUCHO MEJOR QUE CATERPILLAR </t>
  </si>
  <si>
    <t>TFI CORPORACION INC</t>
  </si>
  <si>
    <t>COMO ES EL PROCESO ADUANERO PARA EL DESCARGUE DE YPFB? LA MERCANCIA LLEGARIA DIRECTAMENTE A LA BASE DE YPFB Y SE PROCEDE AL DESCARGUE O SE DEBEN HACER TRAMITES PRELIMINARES CON ADUANAS Y ALMACENERA BOLIVIANA?</t>
  </si>
  <si>
    <t>EL INCOTERM ES CLARO, YPFB VA PAGAR LOS IMPUESTOS CORRESPONDIENTES DE ADUANA, LA ENTREGA ES EN LA BASE DE OPERACIONES O EL LUGAR QUE DESIGNE YPFB</t>
  </si>
  <si>
    <t>DE ACUERDO CON LA LEY EN BOLIVIA, EL CONSIGNATARIO (ES DECIR YPFB) DEBE OBTENER LA BOLETA DE GARANTÍA PARA EL TRANSITO TERRESTRE. SIN EMBARGO EN LA LICITACION SE MENCIONA QUE EL PROVEEDOR DEBE OBTENER DICHA BOLETA DE GARANTIA. POR FAVOR ACLARAR</t>
  </si>
  <si>
    <t>PUEDE SER SUBROGADA A NOMBRE DEL CONSIGNATARIO</t>
  </si>
  <si>
    <t>EN EL FORMULARIO B-2 SE SOLICITA EL VALOR PARA CIERTOS COMPONENTES DE LOS TALADROS, CUYA SUMA NO ES IGUAL AL VALOR TOTAL DE CADA EQUIPO COMPLETO. FAVOR ACLARAR SI EL TOTAL DEL FORMULARIO B-2 DEBE SER IGUAL AL PRECIO TOTAL POR RIG.</t>
  </si>
  <si>
    <t>ITEM 21.1.1. SE REQUIERE ROSCA HT57 O XT57 PARA EL DP DE 5-7/8. ITEM 21.3.6 SE PUEDE CAMBIAR A 3-1/8 DC SLICK, ESTO DEBIDO AL ESPESOR DE PARED</t>
  </si>
  <si>
    <t>ITEM 9.2.1 EL SISTEMA ELECTRICO ES 400/230, 460/110 O CUAL. ITEM 9.2.2 YPFB SOLICITA ARRANCADOR SUAVE PARA MOTORES DE 25 HP SUGERIMOS MAS QUE SEA PARA MOTORES DE MINIMO 50 HP ¿ES VIABLE?</t>
  </si>
  <si>
    <t>LA LIBERACION DE IMPUESTOS APLICA TAMBIEN A LOS VEHICULOS? (CAMIONETAS, BUSES, ETC) O ES SOLO PARA LOS EQUIPOS DE PERFORACION</t>
  </si>
  <si>
    <t>LOS DOCUMENTOS DE SOPORTE PARA EXPERIENCIA Y REFERENCIAS POSITIVAS (CONTRATOS, CARTAS, FELICITACIONES, CONFORMIDAD DE RECEPCIÓN, ETC) DEBEN PRESENTARSE EN IDIOMA ORIGINAL (INGLES) UNICAMENTE? O DEBEN SER TRADUCIDOS AL ESPAÑOL.</t>
  </si>
  <si>
    <t>DEBEN INCLUIR SU TRADUCCION SIMPLE AL ESPAÑOL</t>
  </si>
  <si>
    <t>AXON SURPETRO</t>
  </si>
  <si>
    <t>20.2 BOP 21 1/4 X 500 PSI ACEPTARAN 21 1/4 X 3000 ACLARAR Y DOBLE BOP?</t>
  </si>
  <si>
    <t>ITEN 20.1 ESPECIFICACIONES TECNICAS DIVERTER 29 1/2 X 1000 PSI ACEPTARIA YPFB DIVERTER 30" X 1000 PSI</t>
  </si>
  <si>
    <t>IKAI</t>
  </si>
  <si>
    <t>DOCUMENTE BASE DE CONTRATACIÓN ITEM 18 - GARANTIA OPERATIVA POR 24 MESES - NORMAL MAXIMO UN AÑO.</t>
  </si>
  <si>
    <t>PODEMOS PARTICIPAR COMO REPRESENTANTES COMERCIALES DE UN FABRICANTE DE PERFORACIÓN</t>
  </si>
  <si>
    <t>PODEMOS REGISTRAR A NUESTRO FABRICANTE EN HOUSTON PARA PARTICIPAR DIRECTAMENTE EN LUGAR DE NUESTRA EMPRESA QUE TIENE REPRESENTACION COMERCIAL</t>
  </si>
  <si>
    <t>EN CASO QUE NO SE PUEDA CUMPLIR CON LA MARCA SOLICITADA PARA UNO DE LOS COMPONENTES, SE PERDERA EL PUNTAJE DE ESE COMPONENTE O SE DESCALIFICARA LA OFERTA?</t>
  </si>
  <si>
    <t>HONGH HUA</t>
  </si>
  <si>
    <t>REDUCCION SIGNIFICATIVA DEL NUMERO DE CARGAS. POR FAVOR NOS CONFIRME CUAL ES EL TAMAÑO Y PESO MAXIMO DEL MODULO TRANSPORTABLE ADMISIBLE</t>
  </si>
  <si>
    <t>Sobre este skid estan instalados cuatro (4) Zaranda vibradora Derrick c/panel de cuatro mallas, (2) Zaranda scalper Derrick, una (1)Derrick Mud cleaner y uno (1) Vacu‐Flo Degasser. De acuerdo con nuestra comprensión y la conversación con las personas de Derrick. Por favor nos confirme si aqui cuatro (4) Zaranda vibradora Derrick / panel de cuatro mallas (2) Zaranda scalper Derrick debe ser cuatro (4) Zaranda vibradora Derrick Dual pool 600 c/panel de cuatro mallas con doble deck (2) Zaranda scalper vibradora Derrick Dual pool 600.  Es decir que debe tener cuatro (4)Zaranda vibradora de la serie de Derrick Dual pool 600 que tiene panel de cuatro mallas con doble deck (2) zaranda scalpe vibradora Derrick Dual pool 600, una (1) Derrick Mud cleaner y uno (1) y uno Vacu-flo Degasser</t>
  </si>
  <si>
    <t xml:space="preserve">Tanque Vertical de Capacidad de 500‐bbl. 
‐ El tanque tiene dos compartimientos; 250‐bbl cada uno para reserva agua.
‐ Una valvula mariposa de drenaje en cada compartimiento.
‐ Soporte de bomba (5’ x 10’) para dos (2) 3x2 bombas de transmisión directa.
‐ Manifold de 2” con conexiones de descarga. 
1. Tanqeu flexible de agua de 1500 bbl, con base de dimensión de 10.5" x 46´
2. cuatro vejigas de agua.
3. Cada vejiga tiene una valvula de mariposa
Nota: el tanque flexible de agua solo necesita un viaje de transporte, que puede reducir el costo de uso y más facil para transportar
</t>
  </si>
  <si>
    <t>Conjunto de líneas de aire para alimentar a los generadores y componentes neumaticos del equipo. Adicionar 2 distribuidores de aire, cada uno con 8 salidas (4 de 1" + 4 de 1/2"), deberan ser instaladas en piso de trabajo y en base de bandeja ajustable para cables (grasshopper). Las lineas de aires se instala deberan ser instaladas en piso de trabajo. Para instalar en la bandeja ajustable para cables (grasshopper) es inconveniente para usar y operar.</t>
  </si>
  <si>
    <t>Medida: 29 1/2”
Presion de trabajo: 1,000 psi
Con valvulas hidraulicas laterales de acuerdo a diseño de fabricante. Línea de Salida Minima de 8"
Despues de conversacion con muchas fabricas de BOP, de acuerdo con las normas de API, la presión maxima del DIVERTER 29 1/2" es 500 psi. Pero ellos puede fabricar el DIVERTER 30" de 1000psi. Por eso por favor nos indique tenemos que cumplir con requisito del tamaño o requisito de presion.</t>
  </si>
  <si>
    <t>Dos (2) unidades de Elevador 4 1/2" tipo "YT", mas dos (2) unidades de cuña 4 1/2"
Dos (2) unidades de Elevador 3 1/2" tipo "YT"
El elevador de tipo de "YT" puede tener el maximo tamaño es 3 1/2". Si necesita el tamaño de 4 1/2", les recomendamos el tipo de YC.</t>
  </si>
  <si>
    <t>SHENGLI</t>
  </si>
  <si>
    <t xml:space="preserve">PARA GESTIONAR LA OPTIMIZACION EN EL NUMERO DE CARGAS SE MENCIONA EN EL PUNTO 4 (POSIBLES MEJORAS) SY-ISY, SE SOLICITA ACLARAR CUAL ES EL NUMERO DE CARGA BASE QUE SE CONSIDERA PARA ESTA CALIFICACION </t>
  </si>
  <si>
    <t>SE MENCIONA QUE EL PISO PARA BAJADA DE CAÑERIA DE ALTURA AJUSTABLE ESTA DEBE SER AJUSTABLE CUANDO NO SE ENCUENTRE EN OPERACIÓN? O INCLUSIVE EN OPERACIÓN (MASTIL ANEXO A)</t>
  </si>
  <si>
    <t>TIENE QUE TENER UN MECANISMO AUTOMATICO PARA QUE SE AJUSTE</t>
  </si>
  <si>
    <t>FAVOR EXPLICAR EL TIPO Y PROTOCOLO DE COMUNICACIÓN QUE SE TIENE PREVISTO (PARAMETROS DE EVALUACION, ESPECIFICACIONES TECNICAS)</t>
  </si>
  <si>
    <t>OMEGA</t>
  </si>
  <si>
    <t>SE PUEDE ENTREGAR LOS EQUIPOS ANTES DEL TIEMPO PREVISTO EN EL DBC, ESTO MODIFICARIA PLAN DE PAGOS</t>
  </si>
  <si>
    <t>LAS EMPRESAS EXTRANJERAS DEBEN REGISTRARSE EN LA BASE DE DATOS DE PROVEEDORES DE YPFB? LOS DOCUMENTOS A PRESENTAR SON LOS MISMOS PARA EMPRESAS NACIONALES</t>
  </si>
  <si>
    <t>ITEM 8.1.6. 2000 HP LAS 3 BOMBAS DEBEN OPERAR 100% SIMULTANEAMENTE</t>
  </si>
  <si>
    <t>EN FORMULARIO B-2 POR QUE DISCRIMINAR LOS MOTORES ELETRICOS ? TODOS ELLOS YA ESTAN INCLUIDAS EN OTROS ITEMS (EJM. BOMBAS, MALACATE, ETC). SUGERIMOS SEPARAR: BATERIA DE PERFORACION Y HERRAMIENTAS. OTROS.</t>
  </si>
  <si>
    <t>LAS PREGUNTAS SON RESPONDIDAS A TODOS LAS COMPAÑIAS O SOLO A QUIEN LAS HIZO?</t>
  </si>
  <si>
    <t>A TODAS LAS COMPAÑIAS</t>
  </si>
  <si>
    <t>EL VALOR DE FORMULARIO B-2 VA A TOTALIZAR UN VALOR DIFERENTE DE B-1 CORRECTO?</t>
  </si>
  <si>
    <t xml:space="preserve">ACTUALMENTE LA RECEPCION DEFINITIVA ESTA PLANTEADA COMO 60 DIAS DE OPERACIÓN. ESTO DEJA SUJETA LA ENTREGA A RIESGOS PROPIOS DE YPFB, AJENAS AL PROVEEDOR. EJEMPLO GEOLOGIA, CONSTRUCCIONES DE VIAS, ETC. SUGERIMOS HACERLA EN BASE SANTA CRUZ.  </t>
  </si>
  <si>
    <t>TANQUES DE ALMACENAMIENTO DE AGUA: CAPACIDAD 1500 BARRILES, NRO DE TANQUES DE ACUERDO AL VOLUMEN SOLCITADO, ABIERTO A PROPUESTAS.</t>
  </si>
  <si>
    <t>SE SOLICITA EL NUMERO DE GENERADORES NECESARIOS PARA 2000HP.</t>
  </si>
  <si>
    <t>PARA ALGUNOS REQUERIMIENTOS COMO EL TOP DRIVE INDICA LA MARCA U ORIGEN Y SON REQUERIMIENTOS MÍNIMOS.</t>
  </si>
  <si>
    <t>SE SOLICITA LA MARCA KENWORTH, DEBE CUMPLIR CON LA CAPACIDAD ESPEDIFICADA, LAS CARACTERISTICAS LAS DA EL FABRICANTE.</t>
  </si>
  <si>
    <t>NO, DEBEN REGIRSE A LAS ESPECIFICACIONES TECNICAS</t>
  </si>
  <si>
    <t>EN ANEXO A REQUERIMIENTO Y CARACTERISTICAS TECNICAS EQUIPO 3000HP Y 2000HP ITEM 1 SUB ITEM 1.1. SE INDICA DP 5-7/8" 5500M POR NUESTROS CONOCIMIENTOS NO HAY EL TAMAÑO DP5- 7/8". SI ACEPTA DP5"-9000M</t>
  </si>
  <si>
    <t>NO, SI EXISTE DRILL PIPE DE 5 7/8" SE DEBE CUMPLIR EL REQUERIMIENTO</t>
  </si>
  <si>
    <t>NO, SE DEBE CUMPLIR CON LA MARCA REQUERIDA</t>
  </si>
  <si>
    <t>Si, SE REFIERE A ROSCA DE ALTO TORQUE PARA DP 5 7/8".
NO, SE REQUIERE TIPO SPIRAL.</t>
  </si>
  <si>
    <t>TIENE QUE SER DE ACUERDO A LA PROPUESTA, TIENE QUE SER DE 50 HZ, SE REALIZARA UNA ENMIENDA.
NO ES VIABLE, EL ARRANCADOR SUAVE DEBERA IR EN MOTORES DESDE 25 HP.</t>
  </si>
  <si>
    <t>SOLO ES PARA LOS EQUIPOS (UNIDAD FUNCIONAL), TODOS LOS IMPUESTOS DE IMPORTACIÓN LOS CUBRIRÁ YPFB</t>
  </si>
  <si>
    <t>NO, SE SOLICITA DE 5000 PSI.</t>
  </si>
  <si>
    <t>20.6 ESPECIFICACIONES TECNICAS CHOKE MANIFOLD MARCA CONTROL FLOW O CAMERON- DEBERIAN DE SER EQUIVALENTE DE FABRICACIÓN NORTEAMERICANA O PUEDE SER ASIATICO</t>
  </si>
  <si>
    <t>TIENE QUECUMPLIR CON LA MARCA, LA UNIDAD ACUMULADORA DEBERA GUARDAR RELACION RESPECTO A LA MARCA DEL CONJUNTO DE BOP'S.</t>
  </si>
  <si>
    <t>SI, SE ABRIRA LA OPCION DE 30" 1M PSI</t>
  </si>
  <si>
    <t>SOLO ES PARA FABRICANTES O ENSAMBLADORES, SE REALIZARA UNA ENMIENDA</t>
  </si>
  <si>
    <t>SERA CAUSAL DE DESCALIFICACIÓN DE OFERTA.</t>
  </si>
  <si>
    <t>SE DEBERA COORDINAR CON UNA EMPRESA DE LOGISTICA.</t>
  </si>
  <si>
    <t>Un (1)  Mastil, 1,700,000 Lbs (Capacidad Nominal de Carga) y 1,300,000 Lbs (Capacidad en el Gancho) con 12 lineas con 46m de altura de base diseñado y fabricado de acuerdo a la norma  API 4F Cuarta Edición de Especificación.
- Cable 1-1/2"
- Sistema de Izaje Convencional con Cables. 
1.14 LINEAS: de acuerdo con el calculo de capacidad estatica del gancho maxima necesita 14 lineas para satisfacer necesidades. Ademas el bloque viajero tiene 7 poleas. Por eso debe ser 14 lineas. 2. izaje por cilindros hidraulicos: De acuerdo con especificacion técnica el mastil y subestructura con unidad hidraulica puede sacar mas punto en la evaluacion por eso utilizamos izaje por cilindros hidraulicos.</t>
  </si>
  <si>
    <t>SI Y SOLO SI SE CUMPLE CON EL REQUERIMIENTO MÍNIMO Y LA OPCION PROPUESTA ES UNA INNOVACIÓN QUE BRINDE BENEFICIOS COMO POR EJEMPLO REDUCCIÓN DE NRO DE CARGAS.</t>
  </si>
  <si>
    <t>SE DEBE CUMPLIR CON LO REQUERIDO.</t>
  </si>
  <si>
    <t>SE ABRIRA LA OPCION DE 30" x 1000 PSI, ENMIENDA.</t>
  </si>
  <si>
    <t>SI Y SOLO SI SE CUMPLE CON EL REQUERIMIENTO MÍNIMO.</t>
  </si>
  <si>
    <t>EN FUNCION A LAS PROPUESTAS SE TOMARA LA MAYOR CANTIDAD DE CARGAS COMO REFERENCIA PARA LA PUNTUACION</t>
  </si>
  <si>
    <t>ES UN PLAZO MAXIMO, EL PLAN DE PAGO SE ADECUARA A LOS HITOS DEL ANEXO.</t>
  </si>
  <si>
    <t>EN BOLIVIA SE TIENE COMO REFERENCIA A PASON Y NOV. TOMAR COMO REFERENCIA LOS PROTOCOLOS DE COMUNICACIÓN DE ESTAS EMPRESAS.</t>
  </si>
  <si>
    <t>ITEMS 9.1.6. 3000 HP LAS 3 BOMBAS VAN A OPERAR SIMULTANEAMENTE AL 100 %</t>
  </si>
  <si>
    <t>NO, GENERALMENTE TRABAJARÍAN 2 BOMBAS SIMULTANEAMENTE A SU CAPACIDAD MÁXIMA Y LA TERCERA ESTARIA COMO BACK UP.</t>
  </si>
  <si>
    <t>DEBERAN HACER SU PROPUESTA EN BASE A LOS COMPONENTES DESCRITOS EN EL FORMULARIO B-2</t>
  </si>
  <si>
    <t>SI, EL FORMULARIO B-1 DEBE SER POR EL MONTO TOTAL DEL ITEM CORRESPONDIENTE (EQUIPO PERFORACION CON TODOS SUS COMPONENTES)</t>
  </si>
  <si>
    <t>NO, DEBERA CUMPLIRSE CON LO REQUERIDO.</t>
  </si>
  <si>
    <t>Los contratistas pueden adquirir las Pólizas recomendables para el proceso a fin de que ellos no tengan contratiempos.</t>
  </si>
  <si>
    <t>Los pagos se haran efectivos dentro de los cuarenta y cinco (45) días posteriores a la aprobación de la factura.</t>
  </si>
  <si>
    <t>Se mantiene lo establecido en el Documento Base de Contratación (DBC).</t>
  </si>
  <si>
    <t>El Anticipo correspondiente al veinte por ciento (20%) es deducido (es decir descontado) de cada pago posterior hasta la deduccion total del anticipo.</t>
  </si>
  <si>
    <t>No procede, se rechaza.</t>
  </si>
  <si>
    <t>Se considera como "Patrimonio" a la diferencia de "Total Activo" menos "Total Pasivo".</t>
  </si>
  <si>
    <t>En el Formulario B-2 se debe cotizar el costo total de los componentes de los equipos de perforacion descritos en los ítems indicados del Formulario B-2.</t>
  </si>
  <si>
    <t>Esta Póliza debe ser comprada por el contratista  o proveedor y debe de estar subrogada a YPFB (propietario del equipo)</t>
  </si>
  <si>
    <t>En el Formulario B-2 se debe cotizar el costo total de los componentes de los equipos de perforacion, agrupados en los ítems indicados del Formulario B-2.</t>
  </si>
  <si>
    <t>Los Estados Financieros deben ser los del Proponente.</t>
  </si>
  <si>
    <t>ESTO APLICA CUANDO EL PRECIO REFERENCIAL ES PUBLICADO, EN ESTE CASO NO SE PUBLICO Y NO SERA CAUSAL DE DESCALIFICACIÓN DE EXISTIR MUCHA VARIACIÓN SE IRÍA A CONCERTACIÓN SI CUMPLE CON LAS E.T. Y DBC</t>
  </si>
  <si>
    <t>LA PROPUESTA DEBERA SER UNA SOLA Y PUEDEN PRESENTAR EQUIPOS O HERRAMIENTAS DE MEJORES CONDICIONES QUE LO REQUERIDO EN EL ANEXO A</t>
  </si>
  <si>
    <t>TRABAJARIA EN AMBIENTES VARIOS, SUB ANDINO SUR, PIE DE MONTE, BOOMERANG O SUB ANDINO NORTE, DONDE LA TEMPERATURA AMBIENTAL, ALTITUD Y HUMEDAD RELATIVA VARIAN CONSIDERABLEMENTE.</t>
  </si>
  <si>
    <t>La fecha de adjudicación caería en el mes de enero de 2016, en cuanto se defina un cronograma final se dara a conocer la fecha.</t>
  </si>
  <si>
    <t>LA PREGUNTA ES CONFUSA. EL INCOTERM DAT, OBVIAMENTE NO CONTEMPLA EL PAGO DE "TRIBUTOS ADUANEROS DE IMPORTACION" POR PARTE DE PROVEEDOR, Y DE ACUERDO A LAS ESPECIFICACIONES TECNICAS, LOS TRIBUTOS ADUANEROS DE IMPORTACION (GA, IVA Y OTROS) SERAN ASUMIDOS POR YPFB, NO POR EL PROVEEDOR, EXCEPTO LA IMPORTACIONES DE LOS CONTENEDORES.</t>
  </si>
  <si>
    <t>Si, se corregira mediante enmienda.</t>
  </si>
  <si>
    <t>Se mantiene lo establecido en las Especificaciones tecnicas</t>
  </si>
  <si>
    <t>Se solicitará un (1)  Mástil, con mínimo 1,200,000 Lbs (Capacidad Nominal de Carga) y 1,000,000 Lbs (Capacidad de carga en el Gancho) con 12 líneas con +/-46m de altura de base diseñado y fabricado de acuerdo a la norma  API 4F Cuarta Edición de Especificación. Enmienda</t>
  </si>
  <si>
    <t>Se cambiara a 600.000 lb de capacidad de tubería estibada. ENMIENDA</t>
  </si>
  <si>
    <t>Se ajustara, enmineda.</t>
  </si>
  <si>
    <t>Se ajustara, enmienda.</t>
  </si>
  <si>
    <t>Se ajustará, enmienda.</t>
  </si>
  <si>
    <t>Solo podrá asociarse con empresas de las caracteristicas señaladas anteriormente y su empresa debe cumplir tambien esas exigencias.</t>
  </si>
  <si>
    <t>SE REFIERE AL ESTADO PLURINACIONAL DE BOLIVIA</t>
  </si>
  <si>
    <t xml:space="preserve">SOLO LOS COMPONENTES DETALLADOS EN EL FORMULARIO B-2 </t>
  </si>
  <si>
    <t>NO,  EN EL FORMULARIO B-2 SE DEBE COTIZAR LOS PRECIOS DE LOS COMPONENTES DETALLADOS. EN EL FORMULARIO B-1 SE DEBE COTIZAR EL VALOR TOTAL DEL EQUIPO DE PERFORACIÓN.</t>
  </si>
  <si>
    <t>EL FABRICANTE DEBE PRESENTAR SU OFERTA.</t>
  </si>
  <si>
    <t>NO ES REQUISITO EL REGISTRO EN LA BASE DE DATOS DE PROVEEDORES.
NO, LOS DOCUMENTOS QUE DEBEN PRESENTAR DEBEN SER LOS QUE SE SOLICITAN.</t>
  </si>
  <si>
    <t>ES CORRECTO, SE PUEDE COTIZAR UN SOLO ITEM</t>
  </si>
  <si>
    <t>SE REALIZARÁ UNA ENMIENDA, EL PROPONENTE PODRÁ PRESENTAR UN CARTA DE CREDITO STAN BY O BOLETA DE GARANTIA CONTRA GARANTIZADA.</t>
  </si>
  <si>
    <t>NO, SE DEBE CUMPLIR CON LO SOLICITADO.</t>
  </si>
  <si>
    <t>SE REALIZARÁ UNA ENMIENDA PARA INCLUIR AL ENSAMBLADOR.</t>
  </si>
  <si>
    <t>EL PRECIO REFERENCIAL DEL PROCESO ES RESERVADO</t>
  </si>
  <si>
    <t>GENERALIDADES
ANEXO C</t>
  </si>
  <si>
    <t>b
ANEXO C</t>
  </si>
  <si>
    <t>d
ANEXO C</t>
  </si>
  <si>
    <t>e
ANEXO C</t>
  </si>
  <si>
    <t>f
ANEXO C</t>
  </si>
  <si>
    <t>ES RECOMENDABLE QUE LA POLIZA DE SEGUROS SEA TRAMITADA POR UNA COMPAÑÍA ESTABLECIDA EN BOLIVIA, PERO ESO ES DECISIÓN DE LA EMPRESA PROPONENTE.</t>
  </si>
  <si>
    <t>En el Formulario B-2 se debe cotizar el costo total de los componentes de los equipos de perforacion, agrupados en los ítems indicados del Formulario B-2. En el formulario B-1 se debe ofertar el monto total del equipo de perforación.</t>
  </si>
  <si>
    <t>EL PROPONENTE DEBE PRESENTAR UNA SOLA ALTERNATIVA POR ITEM, ES DECIR UNA SOLA PROPUESTA NO ASI OPCIONAL.</t>
  </si>
  <si>
    <t>SE CAMBIARA MEDIANTE ENMIENDA A 5 7/8"</t>
  </si>
  <si>
    <t>SE CAMBIARA MEDIANTE ENMIENDA 2 7/8" A 5"</t>
  </si>
  <si>
    <t>SE MANTIENE LO ESTABLECIDO EN LAS ESPECIFICACIONES TECNICAS Y EL DBC.</t>
  </si>
  <si>
    <t>SI, SE PUBLICARA LAS RESPUESTAS A LOS 3 DIAS HABILES DE REALIZADA LA REUNION DE ACLARACION.</t>
  </si>
  <si>
    <t>REGIRSE A LO SOLICITADO EN LAS E.T.
EL CHOKE MANIFOLD TIENE QUE SER DE LAS MARCAS INDICADAS O DE MARCAS RECONOCIDAS DEL MISMO ORIGEN.</t>
  </si>
  <si>
    <t>DE ACUERDO A LO PROPUESTO EN EL CONJUNTO DE BOP, TIENE QUE GUARDAR RELACIÓN ENTRE LA PROPUESTA DE BOP ANULAR, BOP DE RAMS, VÁLVULAS Y CK MANIFOLD.</t>
  </si>
  <si>
    <r>
      <t>DE ACUERDO A LO ESTABLECIDO POR LA UNIDAD EJECUTORA DEL PROYECTO (DSP) , EL PROCESO DE CONTRATACION SE LLEVA A CABO EN EL MARCO DEL DS 224 (</t>
    </r>
    <r>
      <rPr>
        <u/>
        <sz val="11"/>
        <color theme="1"/>
        <rFont val="Calibri"/>
        <family val="2"/>
      </rPr>
      <t>CONTRATACION EN EL EXTRAJERO</t>
    </r>
    <r>
      <rPr>
        <sz val="11"/>
        <color theme="1"/>
        <rFont val="Calibri"/>
        <family val="2"/>
      </rPr>
      <t xml:space="preserve">), POR TANTO, LAS FACTURAS NO PUEDEN SER EMITIDAS POR UNA “EMPRESA REGISTRADA BOLIVIANA”, YA QUE , DE SER ASÍ, EL PROCESO CORRESPONDERIA UNA CONTRATACION EN EL MERCADO NACIONAL. EN CONSECUENCIA NO REQUERIRA NECESARIAMENTE DEL  REGISTRO DE N° DE NIT DE YPFB EN LA “FACTURA COMERCIAL”, YA QUE NO ESTARIA SUJETO A CREDITO FISCAL ALGUNO. </t>
    </r>
  </si>
  <si>
    <t>SE MANTIENE LO SOLICITADO- 24 MESES</t>
  </si>
  <si>
    <t>SE REALIZARA ENMIENDA:
Se solicitará un (1)  Mástil, con mínimo 1,200,000 Lbs (Capacidad Nominal de Carga) y 1,000,000 Lbs (Capacidad de carga en el Gancho) con 12 líneas con +/-46m de altura de base diseñado y fabricado de acuerdo a la norma  API 4F Cuarta Edición de Especificación. Enmienda</t>
  </si>
  <si>
    <t>RECEPCION DE CONSULTAS EN SALA</t>
  </si>
  <si>
    <t>CODIGO DE PROCESO N° COX-DSP-5-15</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</si>
</sst>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b/>
      <sz val="12"/>
      <color theme="1"/>
      <name val="Calibri"/>
      <family val="2"/>
      <scheme val="minor"/>
    </font>
    <font>
      <sz val="11"/>
      <color rgb="FF1F497D"/>
      <name val="Calibri"/>
      <family val="2"/>
      <scheme val="minor"/>
    </font>
    <font>
      <b/>
      <sz val="11"/>
      <color rgb="FFDA291C"/>
      <name val="Calibri"/>
      <family val="2"/>
      <scheme val="minor"/>
    </font>
    <font>
      <sz val="11"/>
      <color rgb="FFFF0000"/>
      <name val="Calibri"/>
      <family val="2"/>
      <scheme val="minor"/>
    </font>
    <font>
      <sz val="11"/>
      <color theme="1"/>
      <name val="Calibri"/>
      <family val="2"/>
      <scheme val="minor"/>
    </font>
    <font>
      <sz val="11"/>
      <name val="Calibri"/>
      <family val="2"/>
      <scheme val="minor"/>
    </font>
    <font>
      <b/>
      <sz val="11"/>
      <color theme="3"/>
      <name val="Calibri"/>
      <family val="2"/>
      <scheme val="minor"/>
    </font>
    <font>
      <sz val="11"/>
      <color theme="3"/>
      <name val="Calibri"/>
      <family val="2"/>
      <scheme val="minor"/>
    </font>
    <font>
      <sz val="11"/>
      <color rgb="FF000000"/>
      <name val="Calibri"/>
      <family val="2"/>
      <scheme val="minor"/>
    </font>
    <font>
      <sz val="11"/>
      <color theme="1"/>
      <name val="Calibri"/>
      <family val="2"/>
    </font>
    <font>
      <u/>
      <sz val="11"/>
      <color theme="1"/>
      <name val="Calibri"/>
      <family val="2"/>
    </font>
  </fonts>
  <fills count="5">
    <fill>
      <patternFill patternType="none"/>
    </fill>
    <fill>
      <patternFill patternType="gray125"/>
    </fill>
    <fill>
      <patternFill patternType="solid">
        <fgColor theme="6" tint="0.79998168889431442"/>
        <bgColor indexed="64"/>
      </patternFill>
    </fill>
    <fill>
      <patternFill patternType="solid">
        <fgColor theme="0" tint="-0.24997711111789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0" fontId="6" fillId="0" borderId="0"/>
    <xf numFmtId="9" fontId="6" fillId="0" borderId="0" applyFont="0" applyFill="0" applyBorder="0" applyAlignment="0" applyProtection="0"/>
  </cellStyleXfs>
  <cellXfs count="88">
    <xf numFmtId="0" fontId="0" fillId="0" borderId="0" xfId="0"/>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vertical="center" wrapText="1"/>
    </xf>
    <xf numFmtId="0" fontId="0" fillId="0" borderId="1" xfId="0" applyFont="1" applyBorder="1" applyAlignment="1">
      <alignment horizontal="justify" vertical="justify" wrapText="1"/>
    </xf>
    <xf numFmtId="0" fontId="0" fillId="0" borderId="1" xfId="0" applyBorder="1" applyAlignment="1">
      <alignment wrapText="1"/>
    </xf>
    <xf numFmtId="0" fontId="0" fillId="0" borderId="1" xfId="0" applyBorder="1" applyAlignment="1">
      <alignment horizontal="left" vertical="top" wrapText="1"/>
    </xf>
    <xf numFmtId="0" fontId="0" fillId="0" borderId="0" xfId="0" applyFill="1" applyBorder="1" applyAlignment="1">
      <alignment horizontal="left" vertical="top" wrapText="1"/>
    </xf>
    <xf numFmtId="0" fontId="0" fillId="0" borderId="0" xfId="0" applyAlignment="1">
      <alignment horizontal="left" vertical="center" indent="5"/>
    </xf>
    <xf numFmtId="0" fontId="0" fillId="0" borderId="0" xfId="0" applyAlignment="1">
      <alignment wrapText="1"/>
    </xf>
    <xf numFmtId="0" fontId="0" fillId="0" borderId="0" xfId="0" applyAlignment="1">
      <alignment vertical="top" wrapText="1"/>
    </xf>
    <xf numFmtId="0" fontId="4" fillId="0" borderId="0" xfId="0" applyFont="1" applyAlignment="1">
      <alignment vertical="center"/>
    </xf>
    <xf numFmtId="0" fontId="0" fillId="0" borderId="1" xfId="0" applyFill="1" applyBorder="1" applyAlignment="1">
      <alignment horizontal="left" vertical="top"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1" xfId="0" applyFill="1" applyBorder="1" applyAlignment="1">
      <alignment wrapText="1"/>
    </xf>
    <xf numFmtId="0" fontId="0" fillId="3" borderId="1" xfId="0" applyFill="1" applyBorder="1" applyAlignment="1">
      <alignment horizontal="left" vertical="top"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1" fillId="0" borderId="3" xfId="0" applyFont="1" applyBorder="1" applyAlignment="1">
      <alignment horizontal="center" vertical="center" wrapText="1"/>
    </xf>
    <xf numFmtId="0" fontId="0" fillId="0" borderId="3" xfId="0" applyFont="1" applyBorder="1" applyAlignment="1">
      <alignment horizontal="center" vertical="center" wrapText="1"/>
    </xf>
    <xf numFmtId="0" fontId="0" fillId="0" borderId="3" xfId="0" applyFill="1" applyBorder="1" applyAlignment="1">
      <alignment horizontal="left" vertical="top" wrapText="1"/>
    </xf>
    <xf numFmtId="0" fontId="0" fillId="0" borderId="3" xfId="0" applyBorder="1" applyAlignment="1">
      <alignment horizontal="center" vertical="center" wrapText="1"/>
    </xf>
    <xf numFmtId="0" fontId="1" fillId="0" borderId="0" xfId="0" applyFont="1" applyBorder="1" applyAlignment="1">
      <alignment horizontal="center" vertical="center" wrapText="1"/>
    </xf>
    <xf numFmtId="0" fontId="0" fillId="0" borderId="0" xfId="0" applyFont="1" applyBorder="1" applyAlignment="1">
      <alignment horizontal="center" vertical="center" wrapText="1"/>
    </xf>
    <xf numFmtId="0" fontId="3" fillId="0" borderId="0" xfId="0" applyFont="1" applyBorder="1" applyAlignment="1">
      <alignment horizontal="left" vertical="center" wrapText="1"/>
    </xf>
    <xf numFmtId="0" fontId="0" fillId="0" borderId="0" xfId="0"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Border="1" applyAlignment="1">
      <alignment vertical="center" wrapText="1"/>
    </xf>
    <xf numFmtId="0" fontId="0" fillId="0" borderId="1" xfId="0" applyFont="1" applyFill="1" applyBorder="1" applyAlignment="1">
      <alignment vertical="center" wrapText="1"/>
    </xf>
    <xf numFmtId="0" fontId="0" fillId="0" borderId="3" xfId="0" applyBorder="1" applyAlignment="1">
      <alignment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0" xfId="0" applyBorder="1" applyAlignment="1">
      <alignment wrapText="1"/>
    </xf>
    <xf numFmtId="0" fontId="0" fillId="0" borderId="0" xfId="0" applyFont="1" applyBorder="1" applyAlignment="1">
      <alignment vertical="center" wrapText="1"/>
    </xf>
    <xf numFmtId="0" fontId="0" fillId="0" borderId="0" xfId="0" applyBorder="1" applyAlignment="1">
      <alignment vertical="center" wrapText="1"/>
    </xf>
    <xf numFmtId="0" fontId="7" fillId="0" borderId="3" xfId="0" applyFont="1" applyBorder="1" applyAlignment="1">
      <alignment vertical="center" wrapText="1"/>
    </xf>
    <xf numFmtId="0" fontId="7" fillId="0" borderId="0" xfId="0" applyFont="1" applyBorder="1" applyAlignment="1">
      <alignment vertical="center" wrapText="1"/>
    </xf>
    <xf numFmtId="0" fontId="0" fillId="0" borderId="0" xfId="0" applyFont="1" applyFill="1" applyBorder="1" applyAlignment="1">
      <alignment vertical="center" wrapText="1"/>
    </xf>
    <xf numFmtId="0" fontId="0" fillId="0" borderId="1" xfId="0" applyBorder="1" applyAlignment="1">
      <alignment horizontal="left" vertical="center" wrapText="1"/>
    </xf>
    <xf numFmtId="0" fontId="0" fillId="0" borderId="1" xfId="0" applyFill="1" applyBorder="1" applyAlignment="1">
      <alignment horizontal="left"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0" fontId="0" fillId="0"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1" xfId="0" applyBorder="1" applyAlignment="1">
      <alignment horizontal="left" wrapText="1"/>
    </xf>
    <xf numFmtId="0" fontId="1" fillId="0" borderId="1" xfId="0" applyFont="1" applyBorder="1" applyAlignment="1">
      <alignment horizontal="left" vertical="center" wrapText="1"/>
    </xf>
    <xf numFmtId="0" fontId="0" fillId="0" borderId="0" xfId="0" applyAlignment="1">
      <alignment horizontal="left"/>
    </xf>
    <xf numFmtId="0" fontId="0" fillId="0" borderId="1" xfId="0" applyFont="1" applyBorder="1" applyAlignment="1">
      <alignment horizontal="justify" vertical="center" wrapText="1"/>
    </xf>
    <xf numFmtId="0" fontId="8" fillId="0" borderId="1" xfId="0" applyFont="1" applyBorder="1" applyAlignment="1">
      <alignment horizontal="left" vertical="center" wrapText="1"/>
    </xf>
    <xf numFmtId="0" fontId="10" fillId="0" borderId="0" xfId="0" applyFont="1" applyAlignment="1">
      <alignment wrapText="1"/>
    </xf>
    <xf numFmtId="0" fontId="0" fillId="0" borderId="0" xfId="0" applyAlignment="1">
      <alignment vertical="center"/>
    </xf>
    <xf numFmtId="0" fontId="0" fillId="0" borderId="0" xfId="0" applyAlignment="1">
      <alignment horizontal="left" vertical="center"/>
    </xf>
    <xf numFmtId="0" fontId="7" fillId="0" borderId="0" xfId="0" applyFont="1" applyAlignment="1">
      <alignment horizontal="left" vertical="center"/>
    </xf>
    <xf numFmtId="0" fontId="0" fillId="0" borderId="1" xfId="0" applyBorder="1" applyAlignment="1">
      <alignment horizontal="left" vertical="center"/>
    </xf>
    <xf numFmtId="0" fontId="1" fillId="2" borderId="1" xfId="0" applyFont="1" applyFill="1" applyBorder="1" applyAlignment="1">
      <alignment horizontal="left" vertical="center" wrapText="1"/>
    </xf>
    <xf numFmtId="0" fontId="0" fillId="0" borderId="1" xfId="0" applyFill="1" applyBorder="1" applyAlignment="1">
      <alignment vertical="center" wrapText="1"/>
    </xf>
    <xf numFmtId="0" fontId="7" fillId="0" borderId="1" xfId="0" applyFont="1" applyFill="1" applyBorder="1" applyAlignment="1">
      <alignment horizontal="left" vertical="center" wrapText="1"/>
    </xf>
    <xf numFmtId="9" fontId="0" fillId="0" borderId="0" xfId="0" applyNumberFormat="1" applyFill="1" applyBorder="1" applyAlignment="1">
      <alignment horizontal="left" vertical="top" wrapText="1"/>
    </xf>
    <xf numFmtId="9" fontId="0" fillId="0" borderId="0" xfId="2" applyFont="1" applyFill="1" applyBorder="1" applyAlignment="1">
      <alignment horizontal="left" vertical="top" wrapText="1"/>
    </xf>
    <xf numFmtId="0" fontId="9" fillId="0" borderId="1" xfId="0" applyFont="1" applyFill="1" applyBorder="1" applyAlignment="1">
      <alignment horizontal="left" vertical="top" wrapText="1"/>
    </xf>
    <xf numFmtId="0" fontId="0" fillId="0" borderId="1" xfId="0" applyFill="1" applyBorder="1" applyAlignment="1">
      <alignment wrapText="1"/>
    </xf>
    <xf numFmtId="0" fontId="7" fillId="0" borderId="1" xfId="0" applyFont="1" applyBorder="1" applyAlignment="1">
      <alignment horizontal="left" vertical="center" wrapText="1"/>
    </xf>
    <xf numFmtId="0" fontId="0" fillId="4" borderId="1" xfId="0" applyFill="1" applyBorder="1" applyAlignment="1">
      <alignment horizontal="left" vertical="center" wrapText="1"/>
    </xf>
    <xf numFmtId="0" fontId="2" fillId="0" borderId="0" xfId="0" applyFont="1" applyBorder="1" applyAlignment="1">
      <alignment horizontal="center"/>
    </xf>
    <xf numFmtId="0" fontId="2" fillId="0" borderId="0" xfId="0" applyFont="1" applyBorder="1" applyAlignment="1">
      <alignment horizontal="center" wrapText="1"/>
    </xf>
    <xf numFmtId="0" fontId="0" fillId="0" borderId="2" xfId="0" applyBorder="1" applyAlignment="1">
      <alignment horizontal="center"/>
    </xf>
    <xf numFmtId="0" fontId="0" fillId="0" borderId="4" xfId="0" applyBorder="1" applyAlignment="1">
      <alignment horizontal="left" wrapText="1"/>
    </xf>
    <xf numFmtId="0" fontId="0" fillId="0" borderId="6" xfId="0" applyBorder="1" applyAlignment="1">
      <alignment horizontal="left"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1" xfId="0" applyBorder="1"/>
    <xf numFmtId="0" fontId="1"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1" fillId="0" borderId="1" xfId="0" applyFont="1" applyBorder="1" applyAlignment="1">
      <alignment horizontal="justify" vertical="center" wrapText="1"/>
    </xf>
    <xf numFmtId="0" fontId="11" fillId="0" borderId="7" xfId="0" applyFont="1" applyFill="1" applyBorder="1" applyAlignment="1">
      <alignment vertical="center" wrapText="1"/>
    </xf>
    <xf numFmtId="0" fontId="0" fillId="0" borderId="4"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cellXfs>
  <cellStyles count="3">
    <cellStyle name="Normal" xfId="0" builtinId="0"/>
    <cellStyle name="Porcentaje" xfId="2" builtinId="5"/>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988218</xdr:colOff>
      <xdr:row>19</xdr:row>
      <xdr:rowOff>98448</xdr:rowOff>
    </xdr:from>
    <xdr:to>
      <xdr:col>4</xdr:col>
      <xdr:colOff>2423583</xdr:colOff>
      <xdr:row>19</xdr:row>
      <xdr:rowOff>1131923</xdr:rowOff>
    </xdr:to>
    <xdr:pic>
      <xdr:nvPicPr>
        <xdr:cNvPr id="8" name="1 Imagen"/>
        <xdr:cNvPicPr>
          <a:picLocks noChangeAspect="1"/>
        </xdr:cNvPicPr>
      </xdr:nvPicPr>
      <xdr:blipFill rotWithShape="1">
        <a:blip xmlns:r="http://schemas.openxmlformats.org/officeDocument/2006/relationships" r:embed="rId1"/>
        <a:srcRect l="29187" t="25312" r="56202" b="32213"/>
        <a:stretch/>
      </xdr:blipFill>
      <xdr:spPr>
        <a:xfrm>
          <a:off x="7881937" y="9361511"/>
          <a:ext cx="1435365" cy="1033475"/>
        </a:xfrm>
        <a:prstGeom prst="rect">
          <a:avLst/>
        </a:prstGeom>
      </xdr:spPr>
    </xdr:pic>
    <xdr:clientData/>
  </xdr:twoCellAnchor>
  <xdr:oneCellAnchor>
    <xdr:from>
      <xdr:col>4</xdr:col>
      <xdr:colOff>964406</xdr:colOff>
      <xdr:row>84</xdr:row>
      <xdr:rowOff>62729</xdr:rowOff>
    </xdr:from>
    <xdr:ext cx="1435365" cy="1033475"/>
    <xdr:pic>
      <xdr:nvPicPr>
        <xdr:cNvPr id="4" name="1 Imagen"/>
        <xdr:cNvPicPr>
          <a:picLocks noChangeAspect="1"/>
        </xdr:cNvPicPr>
      </xdr:nvPicPr>
      <xdr:blipFill rotWithShape="1">
        <a:blip xmlns:r="http://schemas.openxmlformats.org/officeDocument/2006/relationships" r:embed="rId1"/>
        <a:srcRect l="29187" t="25312" r="56202" b="32213"/>
        <a:stretch/>
      </xdr:blipFill>
      <xdr:spPr>
        <a:xfrm>
          <a:off x="7858125" y="48925979"/>
          <a:ext cx="1435365" cy="103347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workbookViewId="0">
      <selection sqref="A1:E1"/>
    </sheetView>
  </sheetViews>
  <sheetFormatPr baseColWidth="10" defaultRowHeight="15" x14ac:dyDescent="0.25"/>
  <cols>
    <col min="1" max="1" width="5.28515625" customWidth="1"/>
    <col min="2" max="2" width="25.140625" customWidth="1"/>
    <col min="3" max="3" width="20.140625" customWidth="1"/>
    <col min="4" max="4" width="50.140625" customWidth="1"/>
    <col min="5" max="5" width="50" customWidth="1"/>
  </cols>
  <sheetData>
    <row r="1" spans="1:5" ht="15.75" customHeight="1" x14ac:dyDescent="0.25">
      <c r="A1" s="69" t="s">
        <v>1230</v>
      </c>
      <c r="B1" s="69"/>
      <c r="C1" s="69"/>
      <c r="D1" s="69"/>
      <c r="E1" s="69"/>
    </row>
    <row r="2" spans="1:5" ht="15.75" x14ac:dyDescent="0.25">
      <c r="A2" s="70" t="s">
        <v>7</v>
      </c>
      <c r="B2" s="70"/>
      <c r="C2" s="70"/>
      <c r="D2" s="70"/>
      <c r="E2" s="70"/>
    </row>
    <row r="3" spans="1:5" ht="15.75" x14ac:dyDescent="0.25">
      <c r="A3" s="70" t="s">
        <v>1231</v>
      </c>
      <c r="B3" s="70"/>
      <c r="C3" s="70"/>
      <c r="D3" s="70"/>
      <c r="E3" s="70"/>
    </row>
    <row r="4" spans="1:5" x14ac:dyDescent="0.25">
      <c r="A4" s="1" t="s">
        <v>0</v>
      </c>
      <c r="B4" s="1" t="s">
        <v>1</v>
      </c>
      <c r="C4" s="1" t="s">
        <v>4</v>
      </c>
      <c r="D4" s="1" t="s">
        <v>1091</v>
      </c>
      <c r="E4" s="1" t="s">
        <v>3</v>
      </c>
    </row>
    <row r="5" spans="1:5" ht="60" x14ac:dyDescent="0.25">
      <c r="A5" s="77">
        <v>1</v>
      </c>
      <c r="B5" s="84" t="s">
        <v>1092</v>
      </c>
      <c r="C5" s="77" t="s">
        <v>522</v>
      </c>
      <c r="D5" s="5" t="s">
        <v>1093</v>
      </c>
      <c r="E5" s="44" t="s">
        <v>1149</v>
      </c>
    </row>
    <row r="6" spans="1:5" ht="60" x14ac:dyDescent="0.25">
      <c r="A6" s="77">
        <v>2</v>
      </c>
      <c r="B6" s="86"/>
      <c r="C6" s="77" t="s">
        <v>522</v>
      </c>
      <c r="D6" s="5" t="s">
        <v>1094</v>
      </c>
      <c r="E6" s="2" t="s">
        <v>1150</v>
      </c>
    </row>
    <row r="7" spans="1:5" ht="45" x14ac:dyDescent="0.25">
      <c r="A7" s="77">
        <v>3</v>
      </c>
      <c r="B7" s="84" t="s">
        <v>1095</v>
      </c>
      <c r="C7" s="77" t="s">
        <v>522</v>
      </c>
      <c r="D7" s="5" t="s">
        <v>1096</v>
      </c>
      <c r="E7" s="2" t="s">
        <v>1097</v>
      </c>
    </row>
    <row r="8" spans="1:5" ht="45" x14ac:dyDescent="0.25">
      <c r="A8" s="77">
        <v>4</v>
      </c>
      <c r="B8" s="85"/>
      <c r="C8" s="77" t="s">
        <v>522</v>
      </c>
      <c r="D8" s="5" t="s">
        <v>1098</v>
      </c>
      <c r="E8" s="2" t="s">
        <v>1151</v>
      </c>
    </row>
    <row r="9" spans="1:5" ht="30" x14ac:dyDescent="0.25">
      <c r="A9" s="77">
        <v>5</v>
      </c>
      <c r="B9" s="85"/>
      <c r="C9" s="77" t="s">
        <v>522</v>
      </c>
      <c r="D9" s="5" t="s">
        <v>1099</v>
      </c>
      <c r="E9" s="61" t="s">
        <v>1100</v>
      </c>
    </row>
    <row r="10" spans="1:5" ht="45" x14ac:dyDescent="0.25">
      <c r="A10" s="77">
        <v>6</v>
      </c>
      <c r="B10" s="85"/>
      <c r="C10" s="77" t="s">
        <v>522</v>
      </c>
      <c r="D10" s="5" t="s">
        <v>1101</v>
      </c>
      <c r="E10" s="2" t="s">
        <v>1102</v>
      </c>
    </row>
    <row r="11" spans="1:5" ht="45" x14ac:dyDescent="0.25">
      <c r="A11" s="77">
        <v>7</v>
      </c>
      <c r="B11" s="86"/>
      <c r="C11" s="77" t="s">
        <v>522</v>
      </c>
      <c r="D11" s="5" t="s">
        <v>1103</v>
      </c>
      <c r="E11" s="2" t="s">
        <v>1152</v>
      </c>
    </row>
    <row r="12" spans="1:5" ht="60" x14ac:dyDescent="0.25">
      <c r="A12" s="77">
        <v>8</v>
      </c>
      <c r="B12" s="87" t="s">
        <v>507</v>
      </c>
      <c r="C12" s="77" t="s">
        <v>1104</v>
      </c>
      <c r="D12" s="5" t="s">
        <v>1105</v>
      </c>
      <c r="E12" s="2" t="s">
        <v>1203</v>
      </c>
    </row>
    <row r="13" spans="1:5" ht="90" x14ac:dyDescent="0.25">
      <c r="A13" s="77">
        <v>9</v>
      </c>
      <c r="B13" s="87"/>
      <c r="C13" s="77" t="s">
        <v>522</v>
      </c>
      <c r="D13" s="5" t="s">
        <v>1106</v>
      </c>
      <c r="E13" s="2" t="s">
        <v>1204</v>
      </c>
    </row>
    <row r="14" spans="1:5" ht="75" x14ac:dyDescent="0.25">
      <c r="A14" s="77">
        <v>10</v>
      </c>
      <c r="B14" s="87"/>
      <c r="C14" s="77" t="s">
        <v>522</v>
      </c>
      <c r="D14" s="5" t="s">
        <v>1107</v>
      </c>
      <c r="E14" s="2" t="s">
        <v>1153</v>
      </c>
    </row>
    <row r="15" spans="1:5" ht="75" x14ac:dyDescent="0.25">
      <c r="A15" s="77">
        <v>11</v>
      </c>
      <c r="B15" s="87"/>
      <c r="C15" s="77" t="s">
        <v>522</v>
      </c>
      <c r="D15" s="5" t="s">
        <v>1154</v>
      </c>
      <c r="E15" s="2" t="s">
        <v>1155</v>
      </c>
    </row>
    <row r="16" spans="1:5" ht="75" x14ac:dyDescent="0.25">
      <c r="A16" s="77">
        <v>12</v>
      </c>
      <c r="B16" s="87"/>
      <c r="C16" s="77" t="s">
        <v>522</v>
      </c>
      <c r="D16" s="5" t="s">
        <v>1108</v>
      </c>
      <c r="E16" s="2" t="s">
        <v>1156</v>
      </c>
    </row>
    <row r="17" spans="1:5" ht="75" x14ac:dyDescent="0.25">
      <c r="A17" s="77">
        <v>13</v>
      </c>
      <c r="B17" s="84" t="s">
        <v>1109</v>
      </c>
      <c r="C17" s="77" t="s">
        <v>1104</v>
      </c>
      <c r="D17" s="5" t="s">
        <v>1110</v>
      </c>
      <c r="E17" s="2" t="s">
        <v>1111</v>
      </c>
    </row>
    <row r="18" spans="1:5" ht="90" x14ac:dyDescent="0.25">
      <c r="A18" s="77">
        <v>14</v>
      </c>
      <c r="B18" s="85"/>
      <c r="C18" s="77" t="s">
        <v>1104</v>
      </c>
      <c r="D18" s="66" t="s">
        <v>1112</v>
      </c>
      <c r="E18" s="2" t="s">
        <v>1113</v>
      </c>
    </row>
    <row r="19" spans="1:5" ht="90" x14ac:dyDescent="0.25">
      <c r="A19" s="77">
        <v>15</v>
      </c>
      <c r="B19" s="85"/>
      <c r="C19" s="77" t="s">
        <v>1104</v>
      </c>
      <c r="D19" s="5" t="s">
        <v>1114</v>
      </c>
      <c r="E19" s="2" t="s">
        <v>1205</v>
      </c>
    </row>
    <row r="20" spans="1:5" ht="45" x14ac:dyDescent="0.25">
      <c r="A20" s="77">
        <v>16</v>
      </c>
      <c r="B20" s="85"/>
      <c r="C20" s="77" t="s">
        <v>522</v>
      </c>
      <c r="D20" s="5" t="s">
        <v>1115</v>
      </c>
      <c r="E20" s="61" t="s">
        <v>1157</v>
      </c>
    </row>
    <row r="21" spans="1:5" ht="60" x14ac:dyDescent="0.25">
      <c r="A21" s="77">
        <v>17</v>
      </c>
      <c r="B21" s="86"/>
      <c r="C21" s="77" t="s">
        <v>522</v>
      </c>
      <c r="D21" s="5" t="s">
        <v>1116</v>
      </c>
      <c r="E21" s="61" t="s">
        <v>1158</v>
      </c>
    </row>
    <row r="22" spans="1:5" ht="45" x14ac:dyDescent="0.25">
      <c r="A22" s="77">
        <v>18</v>
      </c>
      <c r="B22" s="84" t="s">
        <v>521</v>
      </c>
      <c r="C22" s="77" t="s">
        <v>1104</v>
      </c>
      <c r="D22" s="5" t="s">
        <v>1117</v>
      </c>
      <c r="E22" s="61" t="s">
        <v>1159</v>
      </c>
    </row>
    <row r="23" spans="1:5" ht="75" x14ac:dyDescent="0.25">
      <c r="A23" s="77">
        <v>19</v>
      </c>
      <c r="B23" s="86"/>
      <c r="C23" s="77" t="s">
        <v>1104</v>
      </c>
      <c r="D23" s="5" t="s">
        <v>1118</v>
      </c>
      <c r="E23" s="61" t="s">
        <v>1119</v>
      </c>
    </row>
    <row r="24" spans="1:5" ht="30" x14ac:dyDescent="0.25">
      <c r="A24" s="77">
        <v>20</v>
      </c>
      <c r="B24" s="84" t="s">
        <v>1120</v>
      </c>
      <c r="C24" s="77" t="s">
        <v>522</v>
      </c>
      <c r="D24" s="5" t="s">
        <v>1121</v>
      </c>
      <c r="E24" s="61" t="s">
        <v>1160</v>
      </c>
    </row>
    <row r="25" spans="1:5" ht="60" x14ac:dyDescent="0.25">
      <c r="A25" s="77">
        <v>21</v>
      </c>
      <c r="B25" s="85"/>
      <c r="C25" s="77" t="s">
        <v>522</v>
      </c>
      <c r="D25" s="5" t="s">
        <v>1161</v>
      </c>
      <c r="E25" s="61" t="s">
        <v>1162</v>
      </c>
    </row>
    <row r="26" spans="1:5" ht="45" x14ac:dyDescent="0.25">
      <c r="A26" s="77">
        <v>22</v>
      </c>
      <c r="B26" s="86"/>
      <c r="C26" s="77" t="s">
        <v>522</v>
      </c>
      <c r="D26" s="5" t="s">
        <v>1122</v>
      </c>
      <c r="E26" s="61" t="s">
        <v>1163</v>
      </c>
    </row>
    <row r="27" spans="1:5" ht="45" x14ac:dyDescent="0.25">
      <c r="A27" s="77">
        <v>23</v>
      </c>
      <c r="B27" s="84" t="s">
        <v>1123</v>
      </c>
      <c r="C27" s="77" t="s">
        <v>522</v>
      </c>
      <c r="D27" s="5" t="s">
        <v>1124</v>
      </c>
      <c r="E27" s="61" t="s">
        <v>1228</v>
      </c>
    </row>
    <row r="28" spans="1:5" ht="30" x14ac:dyDescent="0.25">
      <c r="A28" s="77">
        <v>24</v>
      </c>
      <c r="B28" s="85"/>
      <c r="C28" s="77" t="s">
        <v>1104</v>
      </c>
      <c r="D28" s="5" t="s">
        <v>1125</v>
      </c>
      <c r="E28" s="61" t="s">
        <v>1164</v>
      </c>
    </row>
    <row r="29" spans="1:5" ht="60" x14ac:dyDescent="0.25">
      <c r="A29" s="77">
        <v>25</v>
      </c>
      <c r="B29" s="86"/>
      <c r="C29" s="77" t="s">
        <v>1104</v>
      </c>
      <c r="D29" s="5" t="s">
        <v>1126</v>
      </c>
      <c r="E29" s="2" t="s">
        <v>1206</v>
      </c>
    </row>
    <row r="30" spans="1:5" ht="60" x14ac:dyDescent="0.25">
      <c r="A30" s="77">
        <v>26</v>
      </c>
      <c r="B30" s="77" t="s">
        <v>475</v>
      </c>
      <c r="C30" s="77" t="s">
        <v>522</v>
      </c>
      <c r="D30" s="5" t="s">
        <v>1127</v>
      </c>
      <c r="E30" s="2" t="s">
        <v>1165</v>
      </c>
    </row>
    <row r="31" spans="1:5" ht="60" x14ac:dyDescent="0.25">
      <c r="A31" s="77">
        <v>27</v>
      </c>
      <c r="B31" s="84" t="s">
        <v>1128</v>
      </c>
      <c r="C31" s="77" t="s">
        <v>522</v>
      </c>
      <c r="D31" s="5" t="s">
        <v>1129</v>
      </c>
      <c r="E31" s="45" t="s">
        <v>1166</v>
      </c>
    </row>
    <row r="32" spans="1:5" ht="240" x14ac:dyDescent="0.25">
      <c r="A32" s="77">
        <v>28</v>
      </c>
      <c r="B32" s="85"/>
      <c r="C32" s="77" t="s">
        <v>522</v>
      </c>
      <c r="D32" s="5" t="s">
        <v>1167</v>
      </c>
      <c r="E32" s="62" t="s">
        <v>1229</v>
      </c>
    </row>
    <row r="33" spans="1:5" ht="240" x14ac:dyDescent="0.25">
      <c r="A33" s="77">
        <v>29</v>
      </c>
      <c r="B33" s="85"/>
      <c r="C33" s="77" t="s">
        <v>522</v>
      </c>
      <c r="D33" s="5" t="s">
        <v>1130</v>
      </c>
      <c r="E33" s="44" t="s">
        <v>782</v>
      </c>
    </row>
    <row r="34" spans="1:5" ht="240" x14ac:dyDescent="0.25">
      <c r="A34" s="77">
        <v>30</v>
      </c>
      <c r="B34" s="85"/>
      <c r="C34" s="77" t="s">
        <v>522</v>
      </c>
      <c r="D34" s="5" t="s">
        <v>1131</v>
      </c>
      <c r="E34" s="44" t="s">
        <v>1168</v>
      </c>
    </row>
    <row r="35" spans="1:5" ht="135" x14ac:dyDescent="0.25">
      <c r="A35" s="77">
        <v>31</v>
      </c>
      <c r="B35" s="85"/>
      <c r="C35" s="77" t="s">
        <v>522</v>
      </c>
      <c r="D35" s="5" t="s">
        <v>1132</v>
      </c>
      <c r="E35" s="2" t="s">
        <v>1169</v>
      </c>
    </row>
    <row r="36" spans="1:5" ht="150" x14ac:dyDescent="0.25">
      <c r="A36" s="77">
        <v>32</v>
      </c>
      <c r="B36" s="85"/>
      <c r="C36" s="77" t="s">
        <v>522</v>
      </c>
      <c r="D36" s="5" t="s">
        <v>1133</v>
      </c>
      <c r="E36" s="45" t="s">
        <v>1170</v>
      </c>
    </row>
    <row r="37" spans="1:5" ht="90" x14ac:dyDescent="0.25">
      <c r="A37" s="77">
        <v>33</v>
      </c>
      <c r="B37" s="86"/>
      <c r="C37" s="77" t="s">
        <v>522</v>
      </c>
      <c r="D37" s="5" t="s">
        <v>1134</v>
      </c>
      <c r="E37" s="44" t="s">
        <v>1171</v>
      </c>
    </row>
    <row r="38" spans="1:5" ht="75" x14ac:dyDescent="0.25">
      <c r="A38" s="77">
        <v>34</v>
      </c>
      <c r="B38" s="77" t="s">
        <v>1135</v>
      </c>
      <c r="C38" s="77" t="s">
        <v>522</v>
      </c>
      <c r="D38" s="5" t="s">
        <v>1136</v>
      </c>
      <c r="E38" s="2" t="s">
        <v>1172</v>
      </c>
    </row>
    <row r="39" spans="1:5" ht="60" x14ac:dyDescent="0.25">
      <c r="A39" s="77">
        <v>35</v>
      </c>
      <c r="B39" s="84" t="s">
        <v>1135</v>
      </c>
      <c r="C39" s="77" t="s">
        <v>522</v>
      </c>
      <c r="D39" s="5" t="s">
        <v>1137</v>
      </c>
      <c r="E39" s="2" t="s">
        <v>1138</v>
      </c>
    </row>
    <row r="40" spans="1:5" ht="60" x14ac:dyDescent="0.25">
      <c r="A40" s="77">
        <v>36</v>
      </c>
      <c r="B40" s="86"/>
      <c r="C40" s="77" t="s">
        <v>522</v>
      </c>
      <c r="D40" s="5" t="s">
        <v>1139</v>
      </c>
      <c r="E40" s="44" t="s">
        <v>1174</v>
      </c>
    </row>
    <row r="41" spans="1:5" ht="45" x14ac:dyDescent="0.25">
      <c r="A41" s="77">
        <v>37</v>
      </c>
      <c r="B41" s="84" t="s">
        <v>1140</v>
      </c>
      <c r="C41" s="77" t="s">
        <v>522</v>
      </c>
      <c r="D41" s="5" t="s">
        <v>1141</v>
      </c>
      <c r="E41" s="44" t="s">
        <v>1173</v>
      </c>
    </row>
    <row r="42" spans="1:5" ht="60" x14ac:dyDescent="0.25">
      <c r="A42" s="77">
        <v>38</v>
      </c>
      <c r="B42" s="86"/>
      <c r="C42" s="77" t="s">
        <v>1104</v>
      </c>
      <c r="D42" s="5" t="s">
        <v>1142</v>
      </c>
      <c r="E42" s="44" t="s">
        <v>1207</v>
      </c>
    </row>
    <row r="43" spans="1:5" ht="45" x14ac:dyDescent="0.25">
      <c r="A43" s="77">
        <v>39</v>
      </c>
      <c r="B43" s="84" t="s">
        <v>6</v>
      </c>
      <c r="C43" s="77" t="s">
        <v>522</v>
      </c>
      <c r="D43" s="5" t="s">
        <v>1175</v>
      </c>
      <c r="E43" s="44" t="s">
        <v>1176</v>
      </c>
    </row>
    <row r="44" spans="1:5" ht="45" x14ac:dyDescent="0.25">
      <c r="A44" s="77">
        <v>40</v>
      </c>
      <c r="B44" s="86"/>
      <c r="C44" s="77" t="s">
        <v>522</v>
      </c>
      <c r="D44" s="5" t="s">
        <v>1143</v>
      </c>
      <c r="E44" s="44" t="s">
        <v>1176</v>
      </c>
    </row>
    <row r="45" spans="1:5" ht="75" x14ac:dyDescent="0.25">
      <c r="A45" s="77">
        <v>41</v>
      </c>
      <c r="B45" s="84" t="s">
        <v>145</v>
      </c>
      <c r="C45" s="77" t="s">
        <v>522</v>
      </c>
      <c r="D45" s="5" t="s">
        <v>1144</v>
      </c>
      <c r="E45" s="2" t="s">
        <v>1177</v>
      </c>
    </row>
    <row r="46" spans="1:5" ht="30" x14ac:dyDescent="0.25">
      <c r="A46" s="77">
        <v>42</v>
      </c>
      <c r="B46" s="85"/>
      <c r="C46" s="77" t="s">
        <v>1104</v>
      </c>
      <c r="D46" s="5" t="s">
        <v>1145</v>
      </c>
      <c r="E46" s="44" t="s">
        <v>1146</v>
      </c>
    </row>
    <row r="47" spans="1:5" ht="45" x14ac:dyDescent="0.25">
      <c r="A47" s="77">
        <v>43</v>
      </c>
      <c r="B47" s="85"/>
      <c r="C47" s="77" t="s">
        <v>1104</v>
      </c>
      <c r="D47" s="5" t="s">
        <v>1147</v>
      </c>
      <c r="E47" s="2" t="s">
        <v>1178</v>
      </c>
    </row>
    <row r="48" spans="1:5" ht="90" x14ac:dyDescent="0.25">
      <c r="A48" s="77">
        <v>44</v>
      </c>
      <c r="B48" s="86"/>
      <c r="C48" s="77"/>
      <c r="D48" s="5" t="s">
        <v>1148</v>
      </c>
      <c r="E48" s="44" t="s">
        <v>1179</v>
      </c>
    </row>
  </sheetData>
  <mergeCells count="15">
    <mergeCell ref="A1:E1"/>
    <mergeCell ref="A2:E2"/>
    <mergeCell ref="A3:E3"/>
    <mergeCell ref="B43:B44"/>
    <mergeCell ref="B45:B48"/>
    <mergeCell ref="B24:B26"/>
    <mergeCell ref="B27:B29"/>
    <mergeCell ref="B31:B37"/>
    <mergeCell ref="B39:B40"/>
    <mergeCell ref="B41:B42"/>
    <mergeCell ref="B12:B16"/>
    <mergeCell ref="B5:B6"/>
    <mergeCell ref="B7:B11"/>
    <mergeCell ref="B17:B21"/>
    <mergeCell ref="B22:B23"/>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8"/>
  <sheetViews>
    <sheetView zoomScale="80" zoomScaleNormal="80" workbookViewId="0">
      <selection activeCell="E23" sqref="E23"/>
    </sheetView>
  </sheetViews>
  <sheetFormatPr baseColWidth="10" defaultRowHeight="15" x14ac:dyDescent="0.25"/>
  <cols>
    <col min="1" max="1" width="5.28515625" customWidth="1"/>
    <col min="2" max="2" width="27.7109375" customWidth="1"/>
    <col min="3" max="3" width="20.140625" customWidth="1"/>
    <col min="4" max="4" width="50.140625" customWidth="1"/>
    <col min="5" max="5" width="50" customWidth="1"/>
  </cols>
  <sheetData>
    <row r="2" spans="1:5" ht="15.75" x14ac:dyDescent="0.25">
      <c r="A2" s="69" t="s">
        <v>5</v>
      </c>
      <c r="B2" s="69"/>
      <c r="C2" s="69"/>
      <c r="D2" s="69"/>
      <c r="E2" s="69"/>
    </row>
    <row r="3" spans="1:5" ht="30" customHeight="1" x14ac:dyDescent="0.25">
      <c r="A3" s="70" t="s">
        <v>7</v>
      </c>
      <c r="B3" s="70"/>
      <c r="C3" s="70"/>
      <c r="D3" s="70"/>
      <c r="E3" s="70"/>
    </row>
    <row r="4" spans="1:5" x14ac:dyDescent="0.25">
      <c r="A4" s="71"/>
      <c r="B4" s="71"/>
      <c r="C4" s="71"/>
      <c r="D4" s="71"/>
      <c r="E4" s="71"/>
    </row>
    <row r="5" spans="1:5" ht="32.25" customHeight="1" x14ac:dyDescent="0.25">
      <c r="A5" s="1" t="s">
        <v>0</v>
      </c>
      <c r="B5" s="1" t="s">
        <v>1</v>
      </c>
      <c r="C5" s="1" t="s">
        <v>4</v>
      </c>
      <c r="D5" s="1" t="s">
        <v>2</v>
      </c>
      <c r="E5" s="1" t="s">
        <v>3</v>
      </c>
    </row>
    <row r="6" spans="1:5" ht="90.75" customHeight="1" x14ac:dyDescent="0.25">
      <c r="A6" s="13">
        <v>1</v>
      </c>
      <c r="B6" s="15" t="s">
        <v>37</v>
      </c>
      <c r="C6" s="13"/>
      <c r="D6" s="4" t="s">
        <v>36</v>
      </c>
      <c r="E6" s="49" t="s">
        <v>1071</v>
      </c>
    </row>
    <row r="7" spans="1:5" x14ac:dyDescent="0.25">
      <c r="D7" s="7"/>
    </row>
    <row r="8" spans="1:5" x14ac:dyDescent="0.25">
      <c r="D8" s="7"/>
    </row>
    <row r="9" spans="1:5" x14ac:dyDescent="0.25">
      <c r="D9" s="7"/>
    </row>
    <row r="10" spans="1:5" x14ac:dyDescent="0.25">
      <c r="D10" s="7"/>
    </row>
    <row r="11" spans="1:5" x14ac:dyDescent="0.25">
      <c r="D11" s="7"/>
    </row>
    <row r="12" spans="1:5" x14ac:dyDescent="0.25">
      <c r="D12" s="8"/>
    </row>
    <row r="13" spans="1:5" x14ac:dyDescent="0.25">
      <c r="D13" s="7"/>
    </row>
    <row r="14" spans="1:5" x14ac:dyDescent="0.25">
      <c r="D14" s="7"/>
    </row>
    <row r="15" spans="1:5" x14ac:dyDescent="0.25">
      <c r="D15" s="7"/>
    </row>
    <row r="16" spans="1:5" x14ac:dyDescent="0.25">
      <c r="D16" s="7"/>
    </row>
    <row r="17" spans="4:4" x14ac:dyDescent="0.25">
      <c r="D17" s="7"/>
    </row>
    <row r="18" spans="4:4" x14ac:dyDescent="0.25">
      <c r="D18" s="7"/>
    </row>
    <row r="19" spans="4:4" x14ac:dyDescent="0.25">
      <c r="D19" s="7"/>
    </row>
    <row r="20" spans="4:4" x14ac:dyDescent="0.25">
      <c r="D20" s="7"/>
    </row>
    <row r="21" spans="4:4" x14ac:dyDescent="0.25">
      <c r="D21" s="7"/>
    </row>
    <row r="22" spans="4:4" x14ac:dyDescent="0.25">
      <c r="D22" s="7"/>
    </row>
    <row r="23" spans="4:4" x14ac:dyDescent="0.25">
      <c r="D23" s="7"/>
    </row>
    <row r="24" spans="4:4" x14ac:dyDescent="0.25">
      <c r="D24" s="7"/>
    </row>
    <row r="25" spans="4:4" x14ac:dyDescent="0.25">
      <c r="D25" s="7"/>
    </row>
    <row r="26" spans="4:4" x14ac:dyDescent="0.25">
      <c r="D26" s="7"/>
    </row>
    <row r="27" spans="4:4" x14ac:dyDescent="0.25">
      <c r="D27" s="7"/>
    </row>
    <row r="28" spans="4:4" x14ac:dyDescent="0.25">
      <c r="D28" s="7"/>
    </row>
    <row r="29" spans="4:4" x14ac:dyDescent="0.25">
      <c r="D29" s="7"/>
    </row>
    <row r="30" spans="4:4" x14ac:dyDescent="0.25">
      <c r="D30" s="7"/>
    </row>
    <row r="31" spans="4:4" x14ac:dyDescent="0.25">
      <c r="D31" s="9"/>
    </row>
    <row r="32" spans="4:4" x14ac:dyDescent="0.25">
      <c r="D32" s="7"/>
    </row>
    <row r="33" spans="2:4" x14ac:dyDescent="0.25">
      <c r="D33" s="10"/>
    </row>
    <row r="34" spans="2:4" x14ac:dyDescent="0.25">
      <c r="D34" s="7"/>
    </row>
    <row r="35" spans="2:4" x14ac:dyDescent="0.25">
      <c r="D35" s="7"/>
    </row>
    <row r="38" spans="2:4" x14ac:dyDescent="0.25">
      <c r="B38" s="11"/>
    </row>
  </sheetData>
  <mergeCells count="3">
    <mergeCell ref="A2:E2"/>
    <mergeCell ref="A3:E3"/>
    <mergeCell ref="A4:E4"/>
  </mergeCells>
  <printOptions horizontalCentered="1"/>
  <pageMargins left="0.9055118110236221" right="0.9055118110236221" top="0.74803149606299213" bottom="0.74803149606299213" header="0.31496062992125984" footer="0.31496062992125984"/>
  <pageSetup paperSize="9" scale="7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3"/>
  <sheetViews>
    <sheetView zoomScale="80" zoomScaleNormal="80" workbookViewId="0">
      <selection activeCell="E6" sqref="E6:E11"/>
    </sheetView>
  </sheetViews>
  <sheetFormatPr baseColWidth="10" defaultRowHeight="15" x14ac:dyDescent="0.25"/>
  <cols>
    <col min="1" max="1" width="5.28515625" customWidth="1"/>
    <col min="2" max="2" width="27.7109375" customWidth="1"/>
    <col min="3" max="3" width="20.140625" customWidth="1"/>
    <col min="4" max="4" width="50.140625" customWidth="1"/>
    <col min="5" max="5" width="50" customWidth="1"/>
  </cols>
  <sheetData>
    <row r="2" spans="1:5" ht="15.75" x14ac:dyDescent="0.25">
      <c r="A2" s="69" t="s">
        <v>5</v>
      </c>
      <c r="B2" s="69"/>
      <c r="C2" s="69"/>
      <c r="D2" s="69"/>
      <c r="E2" s="69"/>
    </row>
    <row r="3" spans="1:5" ht="30" customHeight="1" x14ac:dyDescent="0.25">
      <c r="A3" s="70" t="s">
        <v>7</v>
      </c>
      <c r="B3" s="70"/>
      <c r="C3" s="70"/>
      <c r="D3" s="70"/>
      <c r="E3" s="70"/>
    </row>
    <row r="4" spans="1:5" x14ac:dyDescent="0.25">
      <c r="A4" s="71"/>
      <c r="B4" s="71"/>
      <c r="C4" s="71"/>
      <c r="D4" s="71"/>
      <c r="E4" s="71"/>
    </row>
    <row r="5" spans="1:5" ht="32.25" customHeight="1" x14ac:dyDescent="0.25">
      <c r="A5" s="1" t="s">
        <v>0</v>
      </c>
      <c r="B5" s="1" t="s">
        <v>1</v>
      </c>
      <c r="C5" s="1" t="s">
        <v>4</v>
      </c>
      <c r="D5" s="1" t="s">
        <v>2</v>
      </c>
      <c r="E5" s="1" t="s">
        <v>3</v>
      </c>
    </row>
    <row r="6" spans="1:5" ht="90" x14ac:dyDescent="0.25">
      <c r="A6" s="13">
        <v>1</v>
      </c>
      <c r="B6" s="15" t="s">
        <v>32</v>
      </c>
      <c r="C6" s="13" t="s">
        <v>139</v>
      </c>
      <c r="D6" s="4" t="s">
        <v>30</v>
      </c>
      <c r="E6" s="49" t="s">
        <v>1188</v>
      </c>
    </row>
    <row r="7" spans="1:5" ht="120" x14ac:dyDescent="0.25">
      <c r="A7" s="13">
        <v>2</v>
      </c>
      <c r="B7" s="15" t="s">
        <v>32</v>
      </c>
      <c r="C7" s="13" t="s">
        <v>522</v>
      </c>
      <c r="D7" s="4" t="s">
        <v>31</v>
      </c>
      <c r="E7" s="49" t="s">
        <v>836</v>
      </c>
    </row>
    <row r="8" spans="1:5" ht="135" x14ac:dyDescent="0.25">
      <c r="A8" s="13">
        <v>3</v>
      </c>
      <c r="B8" s="15" t="s">
        <v>32</v>
      </c>
      <c r="C8" s="13" t="s">
        <v>522</v>
      </c>
      <c r="D8" s="2" t="s">
        <v>34</v>
      </c>
      <c r="E8" s="49" t="s">
        <v>775</v>
      </c>
    </row>
    <row r="9" spans="1:5" ht="129.75" customHeight="1" x14ac:dyDescent="0.25">
      <c r="A9" s="13">
        <v>4</v>
      </c>
      <c r="B9" s="15" t="s">
        <v>32</v>
      </c>
      <c r="C9" s="13" t="s">
        <v>522</v>
      </c>
      <c r="D9" s="2" t="s">
        <v>408</v>
      </c>
      <c r="E9" s="49" t="s">
        <v>776</v>
      </c>
    </row>
    <row r="10" spans="1:5" ht="29.25" customHeight="1" x14ac:dyDescent="0.25">
      <c r="A10" s="13">
        <v>5</v>
      </c>
      <c r="B10" s="15" t="s">
        <v>32</v>
      </c>
      <c r="C10" s="13" t="s">
        <v>522</v>
      </c>
      <c r="D10" s="4" t="s">
        <v>33</v>
      </c>
      <c r="E10" s="49" t="s">
        <v>777</v>
      </c>
    </row>
    <row r="11" spans="1:5" ht="120" x14ac:dyDescent="0.25">
      <c r="A11" s="13">
        <v>6</v>
      </c>
      <c r="B11" s="15" t="s">
        <v>32</v>
      </c>
      <c r="C11" s="13" t="s">
        <v>702</v>
      </c>
      <c r="D11" s="5" t="s">
        <v>35</v>
      </c>
      <c r="E11" s="49" t="s">
        <v>837</v>
      </c>
    </row>
    <row r="12" spans="1:5" x14ac:dyDescent="0.25">
      <c r="D12" s="7"/>
    </row>
    <row r="13" spans="1:5" x14ac:dyDescent="0.25">
      <c r="D13" s="7"/>
    </row>
    <row r="14" spans="1:5" x14ac:dyDescent="0.25">
      <c r="D14" s="7"/>
    </row>
    <row r="15" spans="1:5" x14ac:dyDescent="0.25">
      <c r="D15" s="7"/>
    </row>
    <row r="16" spans="1:5" x14ac:dyDescent="0.25">
      <c r="D16" s="7"/>
    </row>
    <row r="17" spans="4:4" x14ac:dyDescent="0.25">
      <c r="D17" s="8"/>
    </row>
    <row r="18" spans="4:4" x14ac:dyDescent="0.25">
      <c r="D18" s="7"/>
    </row>
    <row r="19" spans="4:4" x14ac:dyDescent="0.25">
      <c r="D19" s="7"/>
    </row>
    <row r="20" spans="4:4" x14ac:dyDescent="0.25">
      <c r="D20" s="7"/>
    </row>
    <row r="21" spans="4:4" x14ac:dyDescent="0.25">
      <c r="D21" s="7"/>
    </row>
    <row r="22" spans="4:4" x14ac:dyDescent="0.25">
      <c r="D22" s="7"/>
    </row>
    <row r="23" spans="4:4" x14ac:dyDescent="0.25">
      <c r="D23" s="7"/>
    </row>
    <row r="24" spans="4:4" x14ac:dyDescent="0.25">
      <c r="D24" s="7"/>
    </row>
    <row r="25" spans="4:4" x14ac:dyDescent="0.25">
      <c r="D25" s="7"/>
    </row>
    <row r="26" spans="4:4" x14ac:dyDescent="0.25">
      <c r="D26" s="7"/>
    </row>
    <row r="27" spans="4:4" x14ac:dyDescent="0.25">
      <c r="D27" s="7"/>
    </row>
    <row r="28" spans="4:4" x14ac:dyDescent="0.25">
      <c r="D28" s="7"/>
    </row>
    <row r="29" spans="4:4" x14ac:dyDescent="0.25">
      <c r="D29" s="7"/>
    </row>
    <row r="30" spans="4:4" x14ac:dyDescent="0.25">
      <c r="D30" s="7"/>
    </row>
    <row r="31" spans="4:4" x14ac:dyDescent="0.25">
      <c r="D31" s="7"/>
    </row>
    <row r="32" spans="4:4" x14ac:dyDescent="0.25">
      <c r="D32" s="7"/>
    </row>
    <row r="33" spans="2:4" x14ac:dyDescent="0.25">
      <c r="D33" s="7"/>
    </row>
    <row r="34" spans="2:4" x14ac:dyDescent="0.25">
      <c r="D34" s="7"/>
    </row>
    <row r="35" spans="2:4" x14ac:dyDescent="0.25">
      <c r="D35" s="7"/>
    </row>
    <row r="36" spans="2:4" x14ac:dyDescent="0.25">
      <c r="D36" s="9"/>
    </row>
    <row r="37" spans="2:4" x14ac:dyDescent="0.25">
      <c r="D37" s="7"/>
    </row>
    <row r="38" spans="2:4" x14ac:dyDescent="0.25">
      <c r="D38" s="10"/>
    </row>
    <row r="39" spans="2:4" x14ac:dyDescent="0.25">
      <c r="D39" s="7"/>
    </row>
    <row r="40" spans="2:4" x14ac:dyDescent="0.25">
      <c r="D40" s="7"/>
    </row>
    <row r="43" spans="2:4" x14ac:dyDescent="0.25">
      <c r="B43" s="11"/>
    </row>
  </sheetData>
  <mergeCells count="3">
    <mergeCell ref="A2:E2"/>
    <mergeCell ref="A3:E3"/>
    <mergeCell ref="A4:E4"/>
  </mergeCells>
  <printOptions horizontalCentered="1"/>
  <pageMargins left="0.9055118110236221" right="0.9055118110236221" top="0.74803149606299213" bottom="0.74803149606299213" header="0.31496062992125984" footer="0.31496062992125984"/>
  <pageSetup paperSize="9" scale="7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8"/>
  <sheetViews>
    <sheetView zoomScale="80" zoomScaleNormal="80" workbookViewId="0">
      <selection activeCell="E6" sqref="E6"/>
    </sheetView>
  </sheetViews>
  <sheetFormatPr baseColWidth="10" defaultRowHeight="15" x14ac:dyDescent="0.25"/>
  <cols>
    <col min="1" max="1" width="5.28515625" customWidth="1"/>
    <col min="2" max="2" width="27.7109375" customWidth="1"/>
    <col min="3" max="3" width="20.140625" customWidth="1"/>
    <col min="4" max="4" width="50.140625" customWidth="1"/>
    <col min="5" max="5" width="50" customWidth="1"/>
  </cols>
  <sheetData>
    <row r="2" spans="1:5" ht="15.75" x14ac:dyDescent="0.25">
      <c r="A2" s="69" t="s">
        <v>5</v>
      </c>
      <c r="B2" s="69"/>
      <c r="C2" s="69"/>
      <c r="D2" s="69"/>
      <c r="E2" s="69"/>
    </row>
    <row r="3" spans="1:5" ht="30" customHeight="1" x14ac:dyDescent="0.25">
      <c r="A3" s="70" t="s">
        <v>7</v>
      </c>
      <c r="B3" s="70"/>
      <c r="C3" s="70"/>
      <c r="D3" s="70"/>
      <c r="E3" s="70"/>
    </row>
    <row r="4" spans="1:5" x14ac:dyDescent="0.25">
      <c r="A4" s="71"/>
      <c r="B4" s="71"/>
      <c r="C4" s="71"/>
      <c r="D4" s="71"/>
      <c r="E4" s="71"/>
    </row>
    <row r="5" spans="1:5" ht="32.25" customHeight="1" x14ac:dyDescent="0.25">
      <c r="A5" s="1" t="s">
        <v>0</v>
      </c>
      <c r="B5" s="1" t="s">
        <v>1</v>
      </c>
      <c r="C5" s="1" t="s">
        <v>4</v>
      </c>
      <c r="D5" s="1" t="s">
        <v>2</v>
      </c>
      <c r="E5" s="1" t="s">
        <v>3</v>
      </c>
    </row>
    <row r="6" spans="1:5" ht="90" x14ac:dyDescent="0.25">
      <c r="A6" s="13">
        <v>1</v>
      </c>
      <c r="B6" s="15" t="s">
        <v>29</v>
      </c>
      <c r="C6" s="13"/>
      <c r="D6" s="4" t="s">
        <v>28</v>
      </c>
      <c r="E6" s="80" t="s">
        <v>778</v>
      </c>
    </row>
    <row r="7" spans="1:5" x14ac:dyDescent="0.25">
      <c r="D7" s="7"/>
    </row>
    <row r="8" spans="1:5" x14ac:dyDescent="0.25">
      <c r="D8" s="7"/>
    </row>
    <row r="9" spans="1:5" x14ac:dyDescent="0.25">
      <c r="D9" s="7"/>
    </row>
    <row r="10" spans="1:5" x14ac:dyDescent="0.25">
      <c r="D10" s="7"/>
    </row>
    <row r="11" spans="1:5" x14ac:dyDescent="0.25">
      <c r="D11" s="7"/>
    </row>
    <row r="12" spans="1:5" x14ac:dyDescent="0.25">
      <c r="D12" s="8"/>
    </row>
    <row r="13" spans="1:5" x14ac:dyDescent="0.25">
      <c r="D13" s="7"/>
    </row>
    <row r="14" spans="1:5" x14ac:dyDescent="0.25">
      <c r="D14" s="7"/>
    </row>
    <row r="15" spans="1:5" x14ac:dyDescent="0.25">
      <c r="D15" s="7"/>
    </row>
    <row r="16" spans="1:5" x14ac:dyDescent="0.25">
      <c r="D16" s="7"/>
    </row>
    <row r="17" spans="4:4" x14ac:dyDescent="0.25">
      <c r="D17" s="7"/>
    </row>
    <row r="18" spans="4:4" x14ac:dyDescent="0.25">
      <c r="D18" s="7"/>
    </row>
    <row r="19" spans="4:4" x14ac:dyDescent="0.25">
      <c r="D19" s="7"/>
    </row>
    <row r="20" spans="4:4" x14ac:dyDescent="0.25">
      <c r="D20" s="7"/>
    </row>
    <row r="21" spans="4:4" x14ac:dyDescent="0.25">
      <c r="D21" s="7"/>
    </row>
    <row r="22" spans="4:4" x14ac:dyDescent="0.25">
      <c r="D22" s="7"/>
    </row>
    <row r="23" spans="4:4" x14ac:dyDescent="0.25">
      <c r="D23" s="7"/>
    </row>
    <row r="24" spans="4:4" x14ac:dyDescent="0.25">
      <c r="D24" s="7"/>
    </row>
    <row r="25" spans="4:4" x14ac:dyDescent="0.25">
      <c r="D25" s="7"/>
    </row>
    <row r="26" spans="4:4" x14ac:dyDescent="0.25">
      <c r="D26" s="7"/>
    </row>
    <row r="27" spans="4:4" x14ac:dyDescent="0.25">
      <c r="D27" s="7"/>
    </row>
    <row r="28" spans="4:4" x14ac:dyDescent="0.25">
      <c r="D28" s="7"/>
    </row>
    <row r="29" spans="4:4" x14ac:dyDescent="0.25">
      <c r="D29" s="7"/>
    </row>
    <row r="30" spans="4:4" x14ac:dyDescent="0.25">
      <c r="D30" s="7"/>
    </row>
    <row r="31" spans="4:4" x14ac:dyDescent="0.25">
      <c r="D31" s="9"/>
    </row>
    <row r="32" spans="4:4" x14ac:dyDescent="0.25">
      <c r="D32" s="7"/>
    </row>
    <row r="33" spans="2:4" x14ac:dyDescent="0.25">
      <c r="D33" s="10"/>
    </row>
    <row r="34" spans="2:4" x14ac:dyDescent="0.25">
      <c r="D34" s="7"/>
    </row>
    <row r="35" spans="2:4" x14ac:dyDescent="0.25">
      <c r="D35" s="7"/>
    </row>
    <row r="38" spans="2:4" x14ac:dyDescent="0.25">
      <c r="B38" s="11"/>
    </row>
  </sheetData>
  <mergeCells count="3">
    <mergeCell ref="A2:E2"/>
    <mergeCell ref="A3:E3"/>
    <mergeCell ref="A4:E4"/>
  </mergeCells>
  <printOptions horizontalCentered="1"/>
  <pageMargins left="0.9055118110236221" right="0.9055118110236221" top="0.74803149606299213" bottom="0.74803149606299213" header="0.31496062992125984" footer="0.31496062992125984"/>
  <pageSetup paperSize="9" scale="7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2"/>
  <sheetViews>
    <sheetView zoomScale="80" zoomScaleNormal="80" workbookViewId="0">
      <selection activeCell="E6" sqref="E6:E10"/>
    </sheetView>
  </sheetViews>
  <sheetFormatPr baseColWidth="10" defaultRowHeight="15" x14ac:dyDescent="0.25"/>
  <cols>
    <col min="1" max="1" width="5.28515625" customWidth="1"/>
    <col min="2" max="2" width="27.7109375" customWidth="1"/>
    <col min="3" max="3" width="20.140625" customWidth="1"/>
    <col min="4" max="4" width="50.140625" customWidth="1"/>
    <col min="5" max="5" width="50" customWidth="1"/>
  </cols>
  <sheetData>
    <row r="2" spans="1:5" ht="15.75" x14ac:dyDescent="0.25">
      <c r="A2" s="69" t="s">
        <v>5</v>
      </c>
      <c r="B2" s="69"/>
      <c r="C2" s="69"/>
      <c r="D2" s="69"/>
      <c r="E2" s="69"/>
    </row>
    <row r="3" spans="1:5" ht="30" customHeight="1" x14ac:dyDescent="0.25">
      <c r="A3" s="70" t="s">
        <v>7</v>
      </c>
      <c r="B3" s="70"/>
      <c r="C3" s="70"/>
      <c r="D3" s="70"/>
      <c r="E3" s="70"/>
    </row>
    <row r="4" spans="1:5" x14ac:dyDescent="0.25">
      <c r="A4" s="71"/>
      <c r="B4" s="71"/>
      <c r="C4" s="71"/>
      <c r="D4" s="71"/>
      <c r="E4" s="71"/>
    </row>
    <row r="5" spans="1:5" ht="32.25" customHeight="1" x14ac:dyDescent="0.25">
      <c r="A5" s="1" t="s">
        <v>0</v>
      </c>
      <c r="B5" s="1" t="s">
        <v>1</v>
      </c>
      <c r="C5" s="1" t="s">
        <v>4</v>
      </c>
      <c r="D5" s="1" t="s">
        <v>2</v>
      </c>
      <c r="E5" s="1" t="s">
        <v>3</v>
      </c>
    </row>
    <row r="6" spans="1:5" ht="45" x14ac:dyDescent="0.25">
      <c r="A6" s="13">
        <v>1</v>
      </c>
      <c r="B6" s="15" t="s">
        <v>22</v>
      </c>
      <c r="C6" s="13" t="s">
        <v>259</v>
      </c>
      <c r="D6" s="4" t="s">
        <v>26</v>
      </c>
      <c r="E6" s="49" t="s">
        <v>1183</v>
      </c>
    </row>
    <row r="7" spans="1:5" ht="45" x14ac:dyDescent="0.25">
      <c r="A7" s="13">
        <v>2</v>
      </c>
      <c r="B7" s="15" t="s">
        <v>22</v>
      </c>
      <c r="C7" s="13" t="s">
        <v>139</v>
      </c>
      <c r="D7" s="4" t="s">
        <v>23</v>
      </c>
      <c r="E7" s="49" t="s">
        <v>779</v>
      </c>
    </row>
    <row r="8" spans="1:5" ht="45" x14ac:dyDescent="0.25">
      <c r="A8" s="13">
        <v>3</v>
      </c>
      <c r="B8" s="15" t="s">
        <v>22</v>
      </c>
      <c r="C8" s="13" t="s">
        <v>139</v>
      </c>
      <c r="D8" s="2" t="s">
        <v>24</v>
      </c>
      <c r="E8" s="49" t="s">
        <v>780</v>
      </c>
    </row>
    <row r="9" spans="1:5" ht="30" x14ac:dyDescent="0.25">
      <c r="A9" s="13">
        <v>4</v>
      </c>
      <c r="B9" s="15" t="s">
        <v>22</v>
      </c>
      <c r="C9" s="13" t="s">
        <v>259</v>
      </c>
      <c r="D9" s="2" t="s">
        <v>25</v>
      </c>
      <c r="E9" s="49" t="s">
        <v>779</v>
      </c>
    </row>
    <row r="10" spans="1:5" ht="135" x14ac:dyDescent="0.25">
      <c r="A10" s="13">
        <v>5</v>
      </c>
      <c r="B10" s="15" t="s">
        <v>22</v>
      </c>
      <c r="C10" s="13" t="s">
        <v>139</v>
      </c>
      <c r="D10" s="4" t="s">
        <v>27</v>
      </c>
      <c r="E10" s="79" t="s">
        <v>1071</v>
      </c>
    </row>
    <row r="11" spans="1:5" x14ac:dyDescent="0.25">
      <c r="D11" s="7"/>
    </row>
    <row r="12" spans="1:5" x14ac:dyDescent="0.25">
      <c r="D12" s="7"/>
    </row>
    <row r="13" spans="1:5" x14ac:dyDescent="0.25">
      <c r="D13" s="7"/>
    </row>
    <row r="14" spans="1:5" x14ac:dyDescent="0.25">
      <c r="D14" s="7"/>
    </row>
    <row r="15" spans="1:5" x14ac:dyDescent="0.25">
      <c r="D15" s="7"/>
    </row>
    <row r="16" spans="1:5" x14ac:dyDescent="0.25">
      <c r="D16" s="8"/>
    </row>
    <row r="17" spans="4:4" x14ac:dyDescent="0.25">
      <c r="D17" s="7"/>
    </row>
    <row r="18" spans="4:4" x14ac:dyDescent="0.25">
      <c r="D18" s="7"/>
    </row>
    <row r="19" spans="4:4" x14ac:dyDescent="0.25">
      <c r="D19" s="7"/>
    </row>
    <row r="20" spans="4:4" x14ac:dyDescent="0.25">
      <c r="D20" s="7"/>
    </row>
    <row r="21" spans="4:4" x14ac:dyDescent="0.25">
      <c r="D21" s="7"/>
    </row>
    <row r="22" spans="4:4" x14ac:dyDescent="0.25">
      <c r="D22" s="7"/>
    </row>
    <row r="23" spans="4:4" x14ac:dyDescent="0.25">
      <c r="D23" s="7"/>
    </row>
    <row r="24" spans="4:4" x14ac:dyDescent="0.25">
      <c r="D24" s="7"/>
    </row>
    <row r="25" spans="4:4" x14ac:dyDescent="0.25">
      <c r="D25" s="7"/>
    </row>
    <row r="26" spans="4:4" x14ac:dyDescent="0.25">
      <c r="D26" s="7"/>
    </row>
    <row r="27" spans="4:4" x14ac:dyDescent="0.25">
      <c r="D27" s="7"/>
    </row>
    <row r="28" spans="4:4" x14ac:dyDescent="0.25">
      <c r="D28" s="7"/>
    </row>
    <row r="29" spans="4:4" x14ac:dyDescent="0.25">
      <c r="D29" s="7"/>
    </row>
    <row r="30" spans="4:4" x14ac:dyDescent="0.25">
      <c r="D30" s="7"/>
    </row>
    <row r="31" spans="4:4" x14ac:dyDescent="0.25">
      <c r="D31" s="7"/>
    </row>
    <row r="32" spans="4:4" x14ac:dyDescent="0.25">
      <c r="D32" s="7"/>
    </row>
    <row r="33" spans="2:4" x14ac:dyDescent="0.25">
      <c r="D33" s="7"/>
    </row>
    <row r="34" spans="2:4" x14ac:dyDescent="0.25">
      <c r="D34" s="7"/>
    </row>
    <row r="35" spans="2:4" x14ac:dyDescent="0.25">
      <c r="D35" s="9"/>
    </row>
    <row r="36" spans="2:4" x14ac:dyDescent="0.25">
      <c r="D36" s="7"/>
    </row>
    <row r="37" spans="2:4" x14ac:dyDescent="0.25">
      <c r="D37" s="10"/>
    </row>
    <row r="38" spans="2:4" x14ac:dyDescent="0.25">
      <c r="D38" s="7"/>
    </row>
    <row r="39" spans="2:4" x14ac:dyDescent="0.25">
      <c r="D39" s="7"/>
    </row>
    <row r="42" spans="2:4" x14ac:dyDescent="0.25">
      <c r="B42" s="11"/>
    </row>
  </sheetData>
  <mergeCells count="3">
    <mergeCell ref="A2:E2"/>
    <mergeCell ref="A3:E3"/>
    <mergeCell ref="A4:E4"/>
  </mergeCells>
  <printOptions horizontalCentered="1"/>
  <pageMargins left="0.9055118110236221" right="0.9055118110236221" top="0.74803149606299213" bottom="0.74803149606299213" header="0.31496062992125984" footer="0.31496062992125984"/>
  <pageSetup paperSize="9" scale="7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6"/>
  <sheetViews>
    <sheetView zoomScale="80" zoomScaleNormal="80" workbookViewId="0">
      <selection activeCell="E6" sqref="E6:E14"/>
    </sheetView>
  </sheetViews>
  <sheetFormatPr baseColWidth="10" defaultRowHeight="15" x14ac:dyDescent="0.25"/>
  <cols>
    <col min="1" max="1" width="5.28515625" customWidth="1"/>
    <col min="2" max="2" width="27.7109375" customWidth="1"/>
    <col min="3" max="3" width="20.140625" customWidth="1"/>
    <col min="4" max="4" width="50.140625" customWidth="1"/>
    <col min="5" max="5" width="50" customWidth="1"/>
  </cols>
  <sheetData>
    <row r="2" spans="1:5" ht="15.75" x14ac:dyDescent="0.25">
      <c r="A2" s="69" t="s">
        <v>5</v>
      </c>
      <c r="B2" s="69"/>
      <c r="C2" s="69"/>
      <c r="D2" s="69"/>
      <c r="E2" s="69"/>
    </row>
    <row r="3" spans="1:5" ht="30" customHeight="1" x14ac:dyDescent="0.25">
      <c r="A3" s="70" t="s">
        <v>7</v>
      </c>
      <c r="B3" s="70"/>
      <c r="C3" s="70"/>
      <c r="D3" s="70"/>
      <c r="E3" s="70"/>
    </row>
    <row r="4" spans="1:5" x14ac:dyDescent="0.25">
      <c r="A4" s="71"/>
      <c r="B4" s="71"/>
      <c r="C4" s="71"/>
      <c r="D4" s="71"/>
      <c r="E4" s="71"/>
    </row>
    <row r="5" spans="1:5" ht="32.25" customHeight="1" x14ac:dyDescent="0.25">
      <c r="A5" s="1" t="s">
        <v>0</v>
      </c>
      <c r="B5" s="1" t="s">
        <v>1</v>
      </c>
      <c r="C5" s="1" t="s">
        <v>4</v>
      </c>
      <c r="D5" s="1" t="s">
        <v>2</v>
      </c>
      <c r="E5" s="1" t="s">
        <v>3</v>
      </c>
    </row>
    <row r="6" spans="1:5" ht="291" customHeight="1" x14ac:dyDescent="0.25">
      <c r="A6" s="13">
        <v>1</v>
      </c>
      <c r="B6" s="15" t="s">
        <v>13</v>
      </c>
      <c r="C6" s="13" t="s">
        <v>141</v>
      </c>
      <c r="D6" s="53" t="s">
        <v>12</v>
      </c>
      <c r="E6" s="49" t="s">
        <v>834</v>
      </c>
    </row>
    <row r="7" spans="1:5" ht="75" x14ac:dyDescent="0.25">
      <c r="A7" s="13">
        <v>2</v>
      </c>
      <c r="B7" s="15" t="s">
        <v>13</v>
      </c>
      <c r="C7" s="13" t="s">
        <v>141</v>
      </c>
      <c r="D7" s="4" t="s">
        <v>14</v>
      </c>
      <c r="E7" s="49" t="s">
        <v>833</v>
      </c>
    </row>
    <row r="8" spans="1:5" ht="60" customHeight="1" x14ac:dyDescent="0.25">
      <c r="A8" s="13">
        <v>3</v>
      </c>
      <c r="B8" s="15" t="s">
        <v>13</v>
      </c>
      <c r="C8" s="13" t="s">
        <v>141</v>
      </c>
      <c r="D8" s="2" t="s">
        <v>15</v>
      </c>
      <c r="E8" s="49" t="s">
        <v>781</v>
      </c>
    </row>
    <row r="9" spans="1:5" ht="45" x14ac:dyDescent="0.25">
      <c r="A9" s="13">
        <v>4</v>
      </c>
      <c r="B9" s="15" t="s">
        <v>13</v>
      </c>
      <c r="C9" s="13" t="s">
        <v>139</v>
      </c>
      <c r="D9" s="2" t="s">
        <v>16</v>
      </c>
      <c r="E9" s="49" t="s">
        <v>780</v>
      </c>
    </row>
    <row r="10" spans="1:5" ht="60" x14ac:dyDescent="0.25">
      <c r="A10" s="13">
        <v>5</v>
      </c>
      <c r="B10" s="15" t="s">
        <v>13</v>
      </c>
      <c r="C10" s="13" t="s">
        <v>139</v>
      </c>
      <c r="D10" s="4" t="s">
        <v>17</v>
      </c>
      <c r="E10" s="49" t="s">
        <v>782</v>
      </c>
    </row>
    <row r="11" spans="1:5" ht="157.5" customHeight="1" x14ac:dyDescent="0.25">
      <c r="A11" s="13">
        <v>6</v>
      </c>
      <c r="B11" s="15" t="s">
        <v>13</v>
      </c>
      <c r="C11" s="13" t="s">
        <v>259</v>
      </c>
      <c r="D11" s="5" t="s">
        <v>18</v>
      </c>
      <c r="E11" s="79" t="s">
        <v>839</v>
      </c>
    </row>
    <row r="12" spans="1:5" ht="72" customHeight="1" x14ac:dyDescent="0.25">
      <c r="A12" s="13">
        <v>7</v>
      </c>
      <c r="B12" s="15" t="s">
        <v>13</v>
      </c>
      <c r="C12" s="13" t="s">
        <v>141</v>
      </c>
      <c r="D12" s="2" t="s">
        <v>19</v>
      </c>
      <c r="E12" s="49" t="s">
        <v>835</v>
      </c>
    </row>
    <row r="13" spans="1:5" ht="93" customHeight="1" x14ac:dyDescent="0.25">
      <c r="A13" s="13">
        <v>8</v>
      </c>
      <c r="B13" s="15" t="s">
        <v>13</v>
      </c>
      <c r="C13" s="13" t="s">
        <v>141</v>
      </c>
      <c r="D13" s="2" t="s">
        <v>20</v>
      </c>
      <c r="E13" s="49" t="s">
        <v>1196</v>
      </c>
    </row>
    <row r="14" spans="1:5" ht="135" customHeight="1" x14ac:dyDescent="0.25">
      <c r="A14" s="13">
        <v>9</v>
      </c>
      <c r="B14" s="15" t="s">
        <v>13</v>
      </c>
      <c r="C14" s="13" t="s">
        <v>141</v>
      </c>
      <c r="D14" s="6" t="s">
        <v>21</v>
      </c>
      <c r="E14" s="49" t="s">
        <v>780</v>
      </c>
    </row>
    <row r="15" spans="1:5" x14ac:dyDescent="0.25">
      <c r="D15" s="7"/>
    </row>
    <row r="16" spans="1:5" x14ac:dyDescent="0.25">
      <c r="D16" s="7"/>
    </row>
    <row r="17" spans="4:4" x14ac:dyDescent="0.25">
      <c r="D17" s="7"/>
    </row>
    <row r="18" spans="4:4" x14ac:dyDescent="0.25">
      <c r="D18" s="7"/>
    </row>
    <row r="19" spans="4:4" x14ac:dyDescent="0.25">
      <c r="D19" s="7"/>
    </row>
    <row r="20" spans="4:4" x14ac:dyDescent="0.25">
      <c r="D20" s="8"/>
    </row>
    <row r="21" spans="4:4" x14ac:dyDescent="0.25">
      <c r="D21" s="7"/>
    </row>
    <row r="22" spans="4:4" x14ac:dyDescent="0.25">
      <c r="D22" s="7"/>
    </row>
    <row r="23" spans="4:4" x14ac:dyDescent="0.25">
      <c r="D23" s="7"/>
    </row>
    <row r="24" spans="4:4" x14ac:dyDescent="0.25">
      <c r="D24" s="7"/>
    </row>
    <row r="25" spans="4:4" x14ac:dyDescent="0.25">
      <c r="D25" s="7"/>
    </row>
    <row r="26" spans="4:4" x14ac:dyDescent="0.25">
      <c r="D26" s="7"/>
    </row>
    <row r="27" spans="4:4" x14ac:dyDescent="0.25">
      <c r="D27" s="7"/>
    </row>
    <row r="28" spans="4:4" x14ac:dyDescent="0.25">
      <c r="D28" s="7"/>
    </row>
    <row r="29" spans="4:4" x14ac:dyDescent="0.25">
      <c r="D29" s="7"/>
    </row>
    <row r="30" spans="4:4" x14ac:dyDescent="0.25">
      <c r="D30" s="7"/>
    </row>
    <row r="31" spans="4:4" x14ac:dyDescent="0.25">
      <c r="D31" s="7"/>
    </row>
    <row r="32" spans="4:4" x14ac:dyDescent="0.25">
      <c r="D32" s="7"/>
    </row>
    <row r="33" spans="2:4" x14ac:dyDescent="0.25">
      <c r="D33" s="7"/>
    </row>
    <row r="34" spans="2:4" x14ac:dyDescent="0.25">
      <c r="D34" s="7"/>
    </row>
    <row r="35" spans="2:4" x14ac:dyDescent="0.25">
      <c r="D35" s="7"/>
    </row>
    <row r="36" spans="2:4" x14ac:dyDescent="0.25">
      <c r="D36" s="7"/>
    </row>
    <row r="37" spans="2:4" x14ac:dyDescent="0.25">
      <c r="D37" s="7"/>
    </row>
    <row r="38" spans="2:4" x14ac:dyDescent="0.25">
      <c r="D38" s="7"/>
    </row>
    <row r="39" spans="2:4" x14ac:dyDescent="0.25">
      <c r="D39" s="9"/>
    </row>
    <row r="40" spans="2:4" x14ac:dyDescent="0.25">
      <c r="D40" s="7"/>
    </row>
    <row r="41" spans="2:4" x14ac:dyDescent="0.25">
      <c r="D41" s="10"/>
    </row>
    <row r="42" spans="2:4" x14ac:dyDescent="0.25">
      <c r="D42" s="7"/>
    </row>
    <row r="43" spans="2:4" x14ac:dyDescent="0.25">
      <c r="D43" s="7"/>
    </row>
    <row r="46" spans="2:4" x14ac:dyDescent="0.25">
      <c r="B46" s="11"/>
    </row>
  </sheetData>
  <mergeCells count="3">
    <mergeCell ref="A2:E2"/>
    <mergeCell ref="A3:E3"/>
    <mergeCell ref="A4:E4"/>
  </mergeCells>
  <printOptions horizontalCentered="1"/>
  <pageMargins left="0.9055118110236221" right="0.9055118110236221" top="0.74803149606299213" bottom="0.74803149606299213" header="0.31496062992125984" footer="0.31496062992125984"/>
  <pageSetup paperSize="9" scale="7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9"/>
  <sheetViews>
    <sheetView topLeftCell="A7" zoomScale="80" zoomScaleNormal="80" workbookViewId="0">
      <selection activeCell="A9" sqref="A9:XFD28"/>
    </sheetView>
  </sheetViews>
  <sheetFormatPr baseColWidth="10" defaultRowHeight="15" x14ac:dyDescent="0.25"/>
  <cols>
    <col min="1" max="1" width="5.28515625" customWidth="1"/>
    <col min="2" max="2" width="27.7109375" customWidth="1"/>
    <col min="3" max="3" width="20.140625" customWidth="1"/>
    <col min="4" max="4" width="50.140625" customWidth="1"/>
    <col min="5" max="5" width="50" customWidth="1"/>
  </cols>
  <sheetData>
    <row r="2" spans="1:5" ht="15.75" x14ac:dyDescent="0.25">
      <c r="A2" s="69" t="s">
        <v>5</v>
      </c>
      <c r="B2" s="69"/>
      <c r="C2" s="69"/>
      <c r="D2" s="69"/>
      <c r="E2" s="69"/>
    </row>
    <row r="3" spans="1:5" ht="30" customHeight="1" x14ac:dyDescent="0.25">
      <c r="A3" s="70" t="s">
        <v>7</v>
      </c>
      <c r="B3" s="70"/>
      <c r="C3" s="70"/>
      <c r="D3" s="70"/>
      <c r="E3" s="70"/>
    </row>
    <row r="4" spans="1:5" x14ac:dyDescent="0.25">
      <c r="A4" s="71"/>
      <c r="B4" s="71"/>
      <c r="C4" s="71"/>
      <c r="D4" s="71"/>
      <c r="E4" s="71"/>
    </row>
    <row r="5" spans="1:5" ht="32.25" customHeight="1" x14ac:dyDescent="0.25">
      <c r="A5" s="1" t="s">
        <v>0</v>
      </c>
      <c r="B5" s="1" t="s">
        <v>1</v>
      </c>
      <c r="C5" s="1" t="s">
        <v>4</v>
      </c>
      <c r="D5" s="1" t="s">
        <v>2</v>
      </c>
      <c r="E5" s="1" t="s">
        <v>3</v>
      </c>
    </row>
    <row r="6" spans="1:5" ht="73.5" customHeight="1" x14ac:dyDescent="0.25">
      <c r="A6" s="13">
        <v>1</v>
      </c>
      <c r="B6" s="15" t="s">
        <v>8</v>
      </c>
      <c r="C6" s="13" t="s">
        <v>259</v>
      </c>
      <c r="D6" s="4" t="s">
        <v>9</v>
      </c>
      <c r="E6" s="51" t="s">
        <v>1189</v>
      </c>
    </row>
    <row r="7" spans="1:5" ht="183" customHeight="1" x14ac:dyDescent="0.25">
      <c r="A7" s="13">
        <v>2</v>
      </c>
      <c r="B7" s="15" t="s">
        <v>8</v>
      </c>
      <c r="C7" s="13" t="s">
        <v>137</v>
      </c>
      <c r="D7" s="4" t="s">
        <v>11</v>
      </c>
      <c r="E7" s="51" t="s">
        <v>783</v>
      </c>
    </row>
    <row r="8" spans="1:5" ht="60" x14ac:dyDescent="0.25">
      <c r="A8" s="13">
        <v>3</v>
      </c>
      <c r="B8" s="15" t="s">
        <v>8</v>
      </c>
      <c r="C8" s="13" t="s">
        <v>137</v>
      </c>
      <c r="D8" s="2" t="s">
        <v>10</v>
      </c>
      <c r="E8" s="51" t="s">
        <v>1202</v>
      </c>
    </row>
    <row r="9" spans="1:5" x14ac:dyDescent="0.25">
      <c r="D9" s="7"/>
    </row>
    <row r="10" spans="1:5" x14ac:dyDescent="0.25">
      <c r="D10" s="7"/>
    </row>
    <row r="11" spans="1:5" x14ac:dyDescent="0.25">
      <c r="D11" s="7"/>
    </row>
    <row r="12" spans="1:5" x14ac:dyDescent="0.25">
      <c r="D12" s="7"/>
    </row>
    <row r="13" spans="1:5" x14ac:dyDescent="0.25">
      <c r="D13" s="8"/>
    </row>
    <row r="14" spans="1:5" x14ac:dyDescent="0.25">
      <c r="D14" s="7"/>
    </row>
    <row r="15" spans="1:5" x14ac:dyDescent="0.25">
      <c r="D15" s="7"/>
    </row>
    <row r="16" spans="1:5" x14ac:dyDescent="0.25">
      <c r="D16" s="7"/>
    </row>
    <row r="17" spans="4:4" x14ac:dyDescent="0.25">
      <c r="D17" s="7"/>
    </row>
    <row r="18" spans="4:4" x14ac:dyDescent="0.25">
      <c r="D18" s="7"/>
    </row>
    <row r="19" spans="4:4" x14ac:dyDescent="0.25">
      <c r="D19" s="7"/>
    </row>
    <row r="20" spans="4:4" x14ac:dyDescent="0.25">
      <c r="D20" s="7"/>
    </row>
    <row r="21" spans="4:4" x14ac:dyDescent="0.25">
      <c r="D21" s="7"/>
    </row>
    <row r="22" spans="4:4" x14ac:dyDescent="0.25">
      <c r="D22" s="7"/>
    </row>
    <row r="23" spans="4:4" x14ac:dyDescent="0.25">
      <c r="D23" s="7"/>
    </row>
    <row r="24" spans="4:4" x14ac:dyDescent="0.25">
      <c r="D24" s="7"/>
    </row>
    <row r="25" spans="4:4" x14ac:dyDescent="0.25">
      <c r="D25" s="7"/>
    </row>
    <row r="26" spans="4:4" x14ac:dyDescent="0.25">
      <c r="D26" s="7"/>
    </row>
    <row r="27" spans="4:4" x14ac:dyDescent="0.25">
      <c r="D27" s="7"/>
    </row>
    <row r="28" spans="4:4" x14ac:dyDescent="0.25">
      <c r="D28" s="7"/>
    </row>
    <row r="29" spans="4:4" x14ac:dyDescent="0.25">
      <c r="D29" s="7"/>
    </row>
    <row r="30" spans="4:4" x14ac:dyDescent="0.25">
      <c r="D30" s="7"/>
    </row>
    <row r="31" spans="4:4" x14ac:dyDescent="0.25">
      <c r="D31" s="7"/>
    </row>
    <row r="32" spans="4:4" x14ac:dyDescent="0.25">
      <c r="D32" s="9"/>
    </row>
    <row r="33" spans="2:4" x14ac:dyDescent="0.25">
      <c r="D33" s="7"/>
    </row>
    <row r="34" spans="2:4" x14ac:dyDescent="0.25">
      <c r="D34" s="10"/>
    </row>
    <row r="35" spans="2:4" x14ac:dyDescent="0.25">
      <c r="D35" s="7"/>
    </row>
    <row r="36" spans="2:4" x14ac:dyDescent="0.25">
      <c r="D36" s="7"/>
    </row>
    <row r="39" spans="2:4" x14ac:dyDescent="0.25">
      <c r="B39" s="11"/>
    </row>
  </sheetData>
  <mergeCells count="3">
    <mergeCell ref="A4:E4"/>
    <mergeCell ref="A2:E2"/>
    <mergeCell ref="A3:E3"/>
  </mergeCells>
  <printOptions horizontalCentered="1"/>
  <pageMargins left="0.9055118110236221" right="0.9055118110236221" top="0.74803149606299213" bottom="0.74803149606299213" header="0.31496062992125984" footer="0.31496062992125984"/>
  <pageSetup paperSize="9" scale="7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2"/>
  <sheetViews>
    <sheetView topLeftCell="A19" zoomScale="80" zoomScaleNormal="80" workbookViewId="0">
      <selection activeCell="L11" sqref="L11"/>
    </sheetView>
  </sheetViews>
  <sheetFormatPr baseColWidth="10" defaultRowHeight="15" x14ac:dyDescent="0.25"/>
  <cols>
    <col min="1" max="1" width="5.28515625" customWidth="1"/>
    <col min="2" max="2" width="27.7109375" customWidth="1"/>
    <col min="3" max="3" width="20.140625" customWidth="1"/>
    <col min="4" max="4" width="50.140625" customWidth="1"/>
    <col min="5" max="5" width="50" customWidth="1"/>
  </cols>
  <sheetData>
    <row r="2" spans="1:8" ht="15.75" x14ac:dyDescent="0.25">
      <c r="A2" s="69" t="s">
        <v>5</v>
      </c>
      <c r="B2" s="69"/>
      <c r="C2" s="69"/>
      <c r="D2" s="69"/>
      <c r="E2" s="69"/>
    </row>
    <row r="3" spans="1:8" ht="30" customHeight="1" x14ac:dyDescent="0.25">
      <c r="A3" s="70" t="s">
        <v>7</v>
      </c>
      <c r="B3" s="70"/>
      <c r="C3" s="70"/>
      <c r="D3" s="70"/>
      <c r="E3" s="70"/>
    </row>
    <row r="4" spans="1:8" x14ac:dyDescent="0.25">
      <c r="A4" s="71"/>
      <c r="B4" s="71"/>
      <c r="C4" s="71"/>
      <c r="D4" s="71"/>
      <c r="E4" s="71"/>
    </row>
    <row r="5" spans="1:8" ht="32.25" customHeight="1" x14ac:dyDescent="0.25">
      <c r="A5" s="1" t="s">
        <v>0</v>
      </c>
      <c r="B5" s="1" t="s">
        <v>1</v>
      </c>
      <c r="C5" s="1" t="s">
        <v>4</v>
      </c>
      <c r="D5" s="1" t="s">
        <v>705</v>
      </c>
      <c r="E5" s="1" t="s">
        <v>3</v>
      </c>
    </row>
    <row r="6" spans="1:8" ht="105" x14ac:dyDescent="0.25">
      <c r="A6" s="13">
        <v>1</v>
      </c>
      <c r="B6" s="13" t="s">
        <v>838</v>
      </c>
      <c r="C6" s="13" t="s">
        <v>139</v>
      </c>
      <c r="D6" s="4" t="s">
        <v>410</v>
      </c>
      <c r="E6" s="49" t="s">
        <v>1190</v>
      </c>
    </row>
    <row r="7" spans="1:8" ht="90" x14ac:dyDescent="0.25">
      <c r="A7" s="13">
        <v>2</v>
      </c>
      <c r="B7" s="13" t="s">
        <v>838</v>
      </c>
      <c r="C7" s="13" t="s">
        <v>139</v>
      </c>
      <c r="D7" s="4" t="s">
        <v>409</v>
      </c>
      <c r="E7" s="49" t="s">
        <v>1220</v>
      </c>
    </row>
    <row r="8" spans="1:8" ht="135" x14ac:dyDescent="0.25">
      <c r="A8" s="13">
        <v>3</v>
      </c>
      <c r="B8" s="13" t="s">
        <v>838</v>
      </c>
      <c r="C8" s="13" t="s">
        <v>139</v>
      </c>
      <c r="D8" s="2" t="s">
        <v>411</v>
      </c>
      <c r="E8" s="49" t="s">
        <v>1191</v>
      </c>
    </row>
    <row r="9" spans="1:8" ht="255" customHeight="1" x14ac:dyDescent="0.25">
      <c r="A9" s="13">
        <v>4</v>
      </c>
      <c r="B9" s="13" t="s">
        <v>838</v>
      </c>
      <c r="C9" s="13" t="s">
        <v>141</v>
      </c>
      <c r="D9" s="2" t="s">
        <v>412</v>
      </c>
      <c r="E9" s="5" t="s">
        <v>1223</v>
      </c>
    </row>
    <row r="10" spans="1:8" ht="184.5" customHeight="1" x14ac:dyDescent="0.25">
      <c r="A10" s="13">
        <v>5</v>
      </c>
      <c r="B10" s="13" t="s">
        <v>838</v>
      </c>
      <c r="C10" s="13" t="s">
        <v>139</v>
      </c>
      <c r="D10" s="4" t="s">
        <v>415</v>
      </c>
      <c r="E10" s="49" t="s">
        <v>1224</v>
      </c>
    </row>
    <row r="11" spans="1:8" ht="90" x14ac:dyDescent="0.25">
      <c r="A11" s="13">
        <v>6</v>
      </c>
      <c r="B11" s="13" t="s">
        <v>838</v>
      </c>
      <c r="C11" s="13" t="s">
        <v>139</v>
      </c>
      <c r="D11" s="5" t="s">
        <v>414</v>
      </c>
      <c r="E11" s="79" t="s">
        <v>1071</v>
      </c>
      <c r="H11" s="54"/>
    </row>
    <row r="12" spans="1:8" ht="60" x14ac:dyDescent="0.25">
      <c r="A12" s="13">
        <v>7</v>
      </c>
      <c r="B12" s="13" t="s">
        <v>838</v>
      </c>
      <c r="C12" s="13" t="s">
        <v>139</v>
      </c>
      <c r="D12" s="2" t="s">
        <v>413</v>
      </c>
      <c r="E12" s="49" t="s">
        <v>1193</v>
      </c>
    </row>
    <row r="13" spans="1:8" ht="45" x14ac:dyDescent="0.25">
      <c r="A13" s="13">
        <v>8</v>
      </c>
      <c r="B13" s="13" t="s">
        <v>838</v>
      </c>
      <c r="C13" s="13" t="s">
        <v>141</v>
      </c>
      <c r="D13" s="2" t="s">
        <v>787</v>
      </c>
      <c r="E13" s="49" t="s">
        <v>1072</v>
      </c>
    </row>
    <row r="14" spans="1:8" ht="60" x14ac:dyDescent="0.25">
      <c r="A14" s="13">
        <v>9</v>
      </c>
      <c r="B14" s="13" t="s">
        <v>838</v>
      </c>
      <c r="C14" s="13" t="s">
        <v>141</v>
      </c>
      <c r="D14" s="6" t="s">
        <v>793</v>
      </c>
      <c r="E14" s="49" t="s">
        <v>457</v>
      </c>
    </row>
    <row r="15" spans="1:8" ht="75" x14ac:dyDescent="0.25">
      <c r="A15" s="13">
        <v>10</v>
      </c>
      <c r="B15" s="13" t="s">
        <v>838</v>
      </c>
      <c r="C15" s="13" t="s">
        <v>141</v>
      </c>
      <c r="D15" s="6" t="s">
        <v>788</v>
      </c>
      <c r="E15" s="77" t="s">
        <v>1221</v>
      </c>
    </row>
    <row r="16" spans="1:8" ht="60" x14ac:dyDescent="0.25">
      <c r="A16" s="13">
        <v>11</v>
      </c>
      <c r="B16" s="13" t="s">
        <v>838</v>
      </c>
      <c r="C16" s="13" t="s">
        <v>141</v>
      </c>
      <c r="D16" s="6" t="s">
        <v>794</v>
      </c>
      <c r="E16" s="77" t="s">
        <v>1221</v>
      </c>
    </row>
    <row r="17" spans="1:5" ht="62.25" customHeight="1" x14ac:dyDescent="0.25">
      <c r="A17" s="13">
        <v>12</v>
      </c>
      <c r="B17" s="13" t="s">
        <v>838</v>
      </c>
      <c r="C17" s="13" t="s">
        <v>141</v>
      </c>
      <c r="D17" s="12" t="s">
        <v>789</v>
      </c>
      <c r="E17" s="77" t="s">
        <v>1222</v>
      </c>
    </row>
    <row r="18" spans="1:5" ht="45" x14ac:dyDescent="0.25">
      <c r="A18" s="13">
        <v>13</v>
      </c>
      <c r="B18" s="13" t="s">
        <v>838</v>
      </c>
      <c r="C18" s="13" t="s">
        <v>141</v>
      </c>
      <c r="D18" s="12" t="s">
        <v>790</v>
      </c>
      <c r="E18" s="77" t="s">
        <v>1221</v>
      </c>
    </row>
    <row r="19" spans="1:5" ht="105" x14ac:dyDescent="0.25">
      <c r="A19" s="13">
        <v>14</v>
      </c>
      <c r="B19" s="13" t="s">
        <v>838</v>
      </c>
      <c r="C19" s="13" t="s">
        <v>141</v>
      </c>
      <c r="D19" s="12" t="s">
        <v>791</v>
      </c>
      <c r="E19" s="5" t="s">
        <v>1225</v>
      </c>
    </row>
    <row r="20" spans="1:5" ht="90" x14ac:dyDescent="0.25">
      <c r="A20" s="13">
        <v>15</v>
      </c>
      <c r="B20" s="13" t="s">
        <v>838</v>
      </c>
      <c r="C20" s="13" t="s">
        <v>141</v>
      </c>
      <c r="D20" s="12" t="s">
        <v>792</v>
      </c>
      <c r="E20" s="5" t="s">
        <v>1226</v>
      </c>
    </row>
    <row r="21" spans="1:5" x14ac:dyDescent="0.25">
      <c r="D21" s="7"/>
    </row>
    <row r="22" spans="1:5" x14ac:dyDescent="0.25">
      <c r="D22" s="7"/>
    </row>
    <row r="23" spans="1:5" x14ac:dyDescent="0.25">
      <c r="D23" s="7"/>
    </row>
    <row r="24" spans="1:5" x14ac:dyDescent="0.25">
      <c r="D24" s="7"/>
    </row>
    <row r="25" spans="1:5" x14ac:dyDescent="0.25">
      <c r="D25" s="7"/>
    </row>
    <row r="26" spans="1:5" x14ac:dyDescent="0.25">
      <c r="D26" s="8"/>
    </row>
    <row r="27" spans="1:5" x14ac:dyDescent="0.25">
      <c r="D27" s="7"/>
    </row>
    <row r="28" spans="1:5" x14ac:dyDescent="0.25">
      <c r="D28" s="7"/>
    </row>
    <row r="29" spans="1:5" x14ac:dyDescent="0.25">
      <c r="D29" s="7"/>
    </row>
    <row r="30" spans="1:5" x14ac:dyDescent="0.25">
      <c r="D30" s="7"/>
    </row>
    <row r="31" spans="1:5" x14ac:dyDescent="0.25">
      <c r="D31" s="7"/>
    </row>
    <row r="32" spans="1:5" x14ac:dyDescent="0.25">
      <c r="D32" s="7"/>
    </row>
    <row r="33" spans="4:4" x14ac:dyDescent="0.25">
      <c r="D33" s="7"/>
    </row>
    <row r="34" spans="4:4" x14ac:dyDescent="0.25">
      <c r="D34" s="7"/>
    </row>
    <row r="35" spans="4:4" x14ac:dyDescent="0.25">
      <c r="D35" s="7"/>
    </row>
    <row r="36" spans="4:4" x14ac:dyDescent="0.25">
      <c r="D36" s="7"/>
    </row>
    <row r="37" spans="4:4" x14ac:dyDescent="0.25">
      <c r="D37" s="7"/>
    </row>
    <row r="38" spans="4:4" x14ac:dyDescent="0.25">
      <c r="D38" s="7"/>
    </row>
    <row r="39" spans="4:4" x14ac:dyDescent="0.25">
      <c r="D39" s="7"/>
    </row>
    <row r="40" spans="4:4" x14ac:dyDescent="0.25">
      <c r="D40" s="7"/>
    </row>
    <row r="41" spans="4:4" x14ac:dyDescent="0.25">
      <c r="D41" s="7"/>
    </row>
    <row r="42" spans="4:4" x14ac:dyDescent="0.25">
      <c r="D42" s="7"/>
    </row>
    <row r="43" spans="4:4" x14ac:dyDescent="0.25">
      <c r="D43" s="7"/>
    </row>
    <row r="44" spans="4:4" x14ac:dyDescent="0.25">
      <c r="D44" s="7"/>
    </row>
    <row r="45" spans="4:4" x14ac:dyDescent="0.25">
      <c r="D45" s="9"/>
    </row>
    <row r="46" spans="4:4" x14ac:dyDescent="0.25">
      <c r="D46" s="7"/>
    </row>
    <row r="47" spans="4:4" x14ac:dyDescent="0.25">
      <c r="D47" s="10"/>
    </row>
    <row r="48" spans="4:4" x14ac:dyDescent="0.25">
      <c r="D48" s="7"/>
    </row>
    <row r="49" spans="2:4" x14ac:dyDescent="0.25">
      <c r="D49" s="7"/>
    </row>
    <row r="52" spans="2:4" x14ac:dyDescent="0.25">
      <c r="B52" s="11"/>
    </row>
  </sheetData>
  <mergeCells count="3">
    <mergeCell ref="A2:E2"/>
    <mergeCell ref="A3:E3"/>
    <mergeCell ref="A4:E4"/>
  </mergeCells>
  <printOptions horizontalCentered="1"/>
  <pageMargins left="0.9055118110236221" right="0.9055118110236221" top="0.74803149606299213" bottom="0.74803149606299213" header="0.31496062992125984" footer="0.31496062992125984"/>
  <pageSetup paperSize="9" scale="7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4"/>
  <sheetViews>
    <sheetView topLeftCell="A16" zoomScale="80" zoomScaleNormal="80" workbookViewId="0">
      <selection activeCell="E6" sqref="E6:E13"/>
    </sheetView>
  </sheetViews>
  <sheetFormatPr baseColWidth="10" defaultRowHeight="15" x14ac:dyDescent="0.25"/>
  <cols>
    <col min="1" max="1" width="5.28515625" customWidth="1"/>
    <col min="2" max="2" width="27.7109375" customWidth="1"/>
    <col min="3" max="3" width="20.140625" customWidth="1"/>
    <col min="4" max="4" width="77.7109375" customWidth="1"/>
    <col min="5" max="5" width="50" customWidth="1"/>
  </cols>
  <sheetData>
    <row r="2" spans="1:5" ht="15.75" x14ac:dyDescent="0.25">
      <c r="A2" s="69" t="s">
        <v>5</v>
      </c>
      <c r="B2" s="69"/>
      <c r="C2" s="69"/>
      <c r="D2" s="69"/>
      <c r="E2" s="69"/>
    </row>
    <row r="3" spans="1:5" ht="30" customHeight="1" x14ac:dyDescent="0.25">
      <c r="A3" s="70" t="s">
        <v>7</v>
      </c>
      <c r="B3" s="70"/>
      <c r="C3" s="70"/>
      <c r="D3" s="70"/>
      <c r="E3" s="70"/>
    </row>
    <row r="4" spans="1:5" x14ac:dyDescent="0.25">
      <c r="A4" s="71"/>
      <c r="B4" s="71"/>
      <c r="C4" s="71"/>
      <c r="D4" s="71"/>
      <c r="E4" s="71"/>
    </row>
    <row r="5" spans="1:5" ht="32.25" customHeight="1" x14ac:dyDescent="0.25">
      <c r="A5" s="1" t="s">
        <v>0</v>
      </c>
      <c r="B5" s="1" t="s">
        <v>1</v>
      </c>
      <c r="C5" s="1" t="s">
        <v>4</v>
      </c>
      <c r="D5" s="1" t="s">
        <v>705</v>
      </c>
      <c r="E5" s="1" t="s">
        <v>3</v>
      </c>
    </row>
    <row r="6" spans="1:5" ht="135" x14ac:dyDescent="0.25">
      <c r="A6" s="13">
        <v>1</v>
      </c>
      <c r="B6" s="13" t="s">
        <v>842</v>
      </c>
      <c r="C6" s="13" t="s">
        <v>141</v>
      </c>
      <c r="D6" s="4" t="s">
        <v>841</v>
      </c>
      <c r="E6" s="49" t="s">
        <v>843</v>
      </c>
    </row>
    <row r="7" spans="1:5" ht="120" x14ac:dyDescent="0.25">
      <c r="A7" s="13">
        <v>2</v>
      </c>
      <c r="B7" s="13" t="s">
        <v>842</v>
      </c>
      <c r="C7" s="13" t="s">
        <v>141</v>
      </c>
      <c r="D7" s="4" t="s">
        <v>844</v>
      </c>
      <c r="E7" s="49" t="s">
        <v>845</v>
      </c>
    </row>
    <row r="8" spans="1:5" ht="60" x14ac:dyDescent="0.25">
      <c r="A8" s="13">
        <v>3</v>
      </c>
      <c r="B8" s="13" t="s">
        <v>842</v>
      </c>
      <c r="C8" s="13" t="s">
        <v>141</v>
      </c>
      <c r="D8" s="2" t="s">
        <v>846</v>
      </c>
      <c r="E8" s="49" t="s">
        <v>847</v>
      </c>
    </row>
    <row r="9" spans="1:5" ht="75" x14ac:dyDescent="0.25">
      <c r="A9" s="13">
        <v>4</v>
      </c>
      <c r="B9" s="13" t="s">
        <v>842</v>
      </c>
      <c r="C9" s="13" t="s">
        <v>141</v>
      </c>
      <c r="D9" s="2" t="s">
        <v>848</v>
      </c>
      <c r="E9" s="49" t="s">
        <v>849</v>
      </c>
    </row>
    <row r="10" spans="1:5" ht="45" customHeight="1" x14ac:dyDescent="0.25">
      <c r="A10" s="13">
        <v>5</v>
      </c>
      <c r="B10" s="13" t="s">
        <v>842</v>
      </c>
      <c r="C10" s="13" t="s">
        <v>141</v>
      </c>
      <c r="D10" s="4" t="s">
        <v>850</v>
      </c>
      <c r="E10" s="49" t="s">
        <v>851</v>
      </c>
    </row>
    <row r="11" spans="1:5" ht="120" x14ac:dyDescent="0.25">
      <c r="A11" s="13">
        <v>6</v>
      </c>
      <c r="B11" s="13" t="s">
        <v>842</v>
      </c>
      <c r="C11" s="13" t="s">
        <v>853</v>
      </c>
      <c r="D11" s="5" t="s">
        <v>852</v>
      </c>
      <c r="E11" s="79" t="s">
        <v>839</v>
      </c>
    </row>
    <row r="12" spans="1:5" ht="409.5" x14ac:dyDescent="0.25">
      <c r="A12" s="13">
        <v>7</v>
      </c>
      <c r="B12" s="13" t="s">
        <v>842</v>
      </c>
      <c r="C12" s="13" t="s">
        <v>702</v>
      </c>
      <c r="D12" s="2" t="s">
        <v>854</v>
      </c>
      <c r="E12" s="49" t="s">
        <v>855</v>
      </c>
    </row>
    <row r="13" spans="1:5" ht="409.5" customHeight="1" x14ac:dyDescent="0.25">
      <c r="A13" s="13">
        <v>8</v>
      </c>
      <c r="B13" s="13" t="s">
        <v>842</v>
      </c>
      <c r="C13" s="13" t="s">
        <v>139</v>
      </c>
      <c r="D13" s="2" t="s">
        <v>856</v>
      </c>
      <c r="E13" s="49" t="s">
        <v>857</v>
      </c>
    </row>
    <row r="14" spans="1:5" x14ac:dyDescent="0.25">
      <c r="D14" s="7"/>
    </row>
    <row r="15" spans="1:5" x14ac:dyDescent="0.25">
      <c r="D15" s="7"/>
    </row>
    <row r="16" spans="1:5" x14ac:dyDescent="0.25">
      <c r="D16" s="7"/>
    </row>
    <row r="17" spans="4:4" x14ac:dyDescent="0.25">
      <c r="D17" s="7"/>
    </row>
    <row r="18" spans="4:4" x14ac:dyDescent="0.25">
      <c r="D18" s="8"/>
    </row>
    <row r="19" spans="4:4" x14ac:dyDescent="0.25">
      <c r="D19" s="7"/>
    </row>
    <row r="20" spans="4:4" x14ac:dyDescent="0.25">
      <c r="D20" s="7"/>
    </row>
    <row r="21" spans="4:4" x14ac:dyDescent="0.25">
      <c r="D21" s="7"/>
    </row>
    <row r="22" spans="4:4" x14ac:dyDescent="0.25">
      <c r="D22" s="7"/>
    </row>
    <row r="23" spans="4:4" x14ac:dyDescent="0.25">
      <c r="D23" s="7"/>
    </row>
    <row r="24" spans="4:4" x14ac:dyDescent="0.25">
      <c r="D24" s="7"/>
    </row>
    <row r="25" spans="4:4" x14ac:dyDescent="0.25">
      <c r="D25" s="7"/>
    </row>
    <row r="26" spans="4:4" x14ac:dyDescent="0.25">
      <c r="D26" s="7"/>
    </row>
    <row r="27" spans="4:4" x14ac:dyDescent="0.25">
      <c r="D27" s="7"/>
    </row>
    <row r="28" spans="4:4" x14ac:dyDescent="0.25">
      <c r="D28" s="7"/>
    </row>
    <row r="29" spans="4:4" x14ac:dyDescent="0.25">
      <c r="D29" s="7"/>
    </row>
    <row r="30" spans="4:4" x14ac:dyDescent="0.25">
      <c r="D30" s="7"/>
    </row>
    <row r="31" spans="4:4" x14ac:dyDescent="0.25">
      <c r="D31" s="7"/>
    </row>
    <row r="32" spans="4:4" x14ac:dyDescent="0.25">
      <c r="D32" s="7"/>
    </row>
    <row r="33" spans="2:4" x14ac:dyDescent="0.25">
      <c r="D33" s="7"/>
    </row>
    <row r="34" spans="2:4" x14ac:dyDescent="0.25">
      <c r="D34" s="7"/>
    </row>
    <row r="35" spans="2:4" x14ac:dyDescent="0.25">
      <c r="D35" s="7"/>
    </row>
    <row r="36" spans="2:4" x14ac:dyDescent="0.25">
      <c r="D36" s="7"/>
    </row>
    <row r="37" spans="2:4" x14ac:dyDescent="0.25">
      <c r="D37" s="9"/>
    </row>
    <row r="38" spans="2:4" x14ac:dyDescent="0.25">
      <c r="D38" s="7"/>
    </row>
    <row r="39" spans="2:4" x14ac:dyDescent="0.25">
      <c r="D39" s="10"/>
    </row>
    <row r="40" spans="2:4" x14ac:dyDescent="0.25">
      <c r="D40" s="7"/>
    </row>
    <row r="41" spans="2:4" x14ac:dyDescent="0.25">
      <c r="D41" s="7"/>
    </row>
    <row r="44" spans="2:4" x14ac:dyDescent="0.25">
      <c r="B44" s="11"/>
    </row>
  </sheetData>
  <mergeCells count="3">
    <mergeCell ref="A2:E2"/>
    <mergeCell ref="A3:E3"/>
    <mergeCell ref="A4:E4"/>
  </mergeCells>
  <printOptions horizontalCentered="1"/>
  <pageMargins left="0.9055118110236221" right="0.9055118110236221" top="0.74803149606299213" bottom="0.74803149606299213" header="0.31496062992125984" footer="0.31496062992125984"/>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83"/>
  <sheetViews>
    <sheetView zoomScaleNormal="100" workbookViewId="0">
      <selection activeCell="H10" sqref="H10"/>
    </sheetView>
  </sheetViews>
  <sheetFormatPr baseColWidth="10" defaultRowHeight="15" x14ac:dyDescent="0.25"/>
  <cols>
    <col min="1" max="1" width="5.28515625" customWidth="1"/>
    <col min="2" max="2" width="27.7109375" customWidth="1"/>
    <col min="3" max="3" width="20.140625" customWidth="1"/>
    <col min="4" max="4" width="50.140625" customWidth="1"/>
    <col min="5" max="5" width="50" style="23" customWidth="1"/>
  </cols>
  <sheetData>
    <row r="2" spans="1:5" ht="15.75" x14ac:dyDescent="0.25">
      <c r="A2" s="69" t="s">
        <v>5</v>
      </c>
      <c r="B2" s="69"/>
      <c r="C2" s="69"/>
      <c r="D2" s="69"/>
      <c r="E2" s="69"/>
    </row>
    <row r="3" spans="1:5" ht="30" customHeight="1" x14ac:dyDescent="0.25">
      <c r="A3" s="70" t="s">
        <v>7</v>
      </c>
      <c r="B3" s="70"/>
      <c r="C3" s="70"/>
      <c r="D3" s="70"/>
      <c r="E3" s="70"/>
    </row>
    <row r="4" spans="1:5" x14ac:dyDescent="0.25">
      <c r="A4" s="71"/>
      <c r="B4" s="71"/>
      <c r="C4" s="71"/>
      <c r="D4" s="71"/>
      <c r="E4" s="71"/>
    </row>
    <row r="5" spans="1:5" ht="32.25" customHeight="1" x14ac:dyDescent="0.25">
      <c r="A5" s="1" t="s">
        <v>0</v>
      </c>
      <c r="B5" s="1" t="s">
        <v>1</v>
      </c>
      <c r="C5" s="1" t="s">
        <v>4</v>
      </c>
      <c r="D5" s="1" t="s">
        <v>144</v>
      </c>
      <c r="E5" s="1" t="s">
        <v>3</v>
      </c>
    </row>
    <row r="6" spans="1:5" ht="93" customHeight="1" x14ac:dyDescent="0.25">
      <c r="A6" s="13">
        <v>1</v>
      </c>
      <c r="B6" s="15" t="s">
        <v>145</v>
      </c>
      <c r="C6" s="13" t="s">
        <v>141</v>
      </c>
      <c r="D6" s="4" t="s">
        <v>269</v>
      </c>
      <c r="E6" s="49" t="s">
        <v>1029</v>
      </c>
    </row>
    <row r="7" spans="1:5" ht="75" customHeight="1" x14ac:dyDescent="0.25">
      <c r="A7" s="13">
        <v>2</v>
      </c>
      <c r="B7" s="15" t="s">
        <v>145</v>
      </c>
      <c r="C7" s="13" t="s">
        <v>141</v>
      </c>
      <c r="D7" s="4" t="s">
        <v>146</v>
      </c>
      <c r="E7" s="49" t="s">
        <v>1030</v>
      </c>
    </row>
    <row r="8" spans="1:5" ht="45" x14ac:dyDescent="0.25">
      <c r="A8" s="13">
        <v>3</v>
      </c>
      <c r="B8" s="15" t="s">
        <v>145</v>
      </c>
      <c r="C8" s="13" t="s">
        <v>141</v>
      </c>
      <c r="D8" s="2" t="s">
        <v>147</v>
      </c>
      <c r="E8" s="44" t="s">
        <v>868</v>
      </c>
    </row>
    <row r="9" spans="1:5" ht="60.75" customHeight="1" x14ac:dyDescent="0.25">
      <c r="A9" s="13">
        <v>4</v>
      </c>
      <c r="B9" s="15" t="s">
        <v>145</v>
      </c>
      <c r="C9" s="13" t="s">
        <v>141</v>
      </c>
      <c r="D9" s="2" t="s">
        <v>270</v>
      </c>
      <c r="E9" s="44" t="s">
        <v>1031</v>
      </c>
    </row>
    <row r="10" spans="1:5" ht="78" customHeight="1" x14ac:dyDescent="0.25">
      <c r="A10" s="13">
        <v>5</v>
      </c>
      <c r="B10" s="15" t="s">
        <v>145</v>
      </c>
      <c r="C10" s="13" t="s">
        <v>141</v>
      </c>
      <c r="D10" s="4" t="s">
        <v>158</v>
      </c>
      <c r="E10" s="49" t="s">
        <v>863</v>
      </c>
    </row>
    <row r="11" spans="1:5" ht="45" x14ac:dyDescent="0.25">
      <c r="A11" s="13">
        <v>6</v>
      </c>
      <c r="B11" s="15" t="s">
        <v>145</v>
      </c>
      <c r="C11" s="13" t="s">
        <v>141</v>
      </c>
      <c r="D11" s="5" t="s">
        <v>148</v>
      </c>
      <c r="E11" s="44" t="s">
        <v>1027</v>
      </c>
    </row>
    <row r="12" spans="1:5" x14ac:dyDescent="0.25">
      <c r="A12" s="13">
        <v>7</v>
      </c>
      <c r="B12" s="15" t="s">
        <v>145</v>
      </c>
      <c r="C12" s="13" t="s">
        <v>141</v>
      </c>
      <c r="D12" s="2" t="s">
        <v>157</v>
      </c>
      <c r="E12" s="44" t="s">
        <v>1026</v>
      </c>
    </row>
    <row r="13" spans="1:5" x14ac:dyDescent="0.25">
      <c r="A13" s="13">
        <v>8</v>
      </c>
      <c r="B13" s="15" t="s">
        <v>145</v>
      </c>
      <c r="C13" s="13" t="s">
        <v>141</v>
      </c>
      <c r="D13" s="2" t="s">
        <v>156</v>
      </c>
      <c r="E13" s="44" t="s">
        <v>1027</v>
      </c>
    </row>
    <row r="14" spans="1:5" ht="30" x14ac:dyDescent="0.25">
      <c r="A14" s="13">
        <v>9</v>
      </c>
      <c r="B14" s="15" t="s">
        <v>145</v>
      </c>
      <c r="C14" s="13" t="s">
        <v>141</v>
      </c>
      <c r="D14" s="6" t="s">
        <v>149</v>
      </c>
      <c r="E14" s="44" t="s">
        <v>1028</v>
      </c>
    </row>
    <row r="15" spans="1:5" ht="45" x14ac:dyDescent="0.25">
      <c r="A15" s="13">
        <v>10</v>
      </c>
      <c r="B15" s="15" t="s">
        <v>145</v>
      </c>
      <c r="C15" s="13" t="s">
        <v>141</v>
      </c>
      <c r="D15" s="6" t="s">
        <v>150</v>
      </c>
      <c r="E15" s="44" t="s">
        <v>1048</v>
      </c>
    </row>
    <row r="16" spans="1:5" ht="30" x14ac:dyDescent="0.25">
      <c r="A16" s="13">
        <v>11</v>
      </c>
      <c r="B16" s="15" t="s">
        <v>145</v>
      </c>
      <c r="C16" s="13" t="s">
        <v>141</v>
      </c>
      <c r="D16" s="6" t="s">
        <v>151</v>
      </c>
      <c r="E16" s="44" t="s">
        <v>804</v>
      </c>
    </row>
    <row r="17" spans="1:5" ht="30" x14ac:dyDescent="0.25">
      <c r="A17" s="13">
        <v>12</v>
      </c>
      <c r="B17" s="15" t="s">
        <v>145</v>
      </c>
      <c r="C17" s="13" t="s">
        <v>141</v>
      </c>
      <c r="D17" s="12" t="s">
        <v>152</v>
      </c>
      <c r="E17" s="44" t="s">
        <v>1032</v>
      </c>
    </row>
    <row r="18" spans="1:5" ht="30" x14ac:dyDescent="0.25">
      <c r="A18" s="13">
        <v>13</v>
      </c>
      <c r="B18" s="15" t="s">
        <v>145</v>
      </c>
      <c r="C18" s="13" t="s">
        <v>141</v>
      </c>
      <c r="D18" s="12" t="s">
        <v>155</v>
      </c>
      <c r="E18" s="44" t="s">
        <v>1033</v>
      </c>
    </row>
    <row r="19" spans="1:5" ht="30" x14ac:dyDescent="0.25">
      <c r="A19" s="13">
        <v>14</v>
      </c>
      <c r="B19" s="15" t="s">
        <v>145</v>
      </c>
      <c r="C19" s="13" t="s">
        <v>141</v>
      </c>
      <c r="D19" s="12" t="s">
        <v>154</v>
      </c>
      <c r="E19" s="44" t="s">
        <v>202</v>
      </c>
    </row>
    <row r="20" spans="1:5" ht="113.25" customHeight="1" x14ac:dyDescent="0.25">
      <c r="A20" s="13">
        <v>15</v>
      </c>
      <c r="B20" s="15" t="s">
        <v>145</v>
      </c>
      <c r="C20" s="13" t="s">
        <v>141</v>
      </c>
      <c r="D20" s="12" t="s">
        <v>153</v>
      </c>
      <c r="E20" s="50" t="s">
        <v>870</v>
      </c>
    </row>
    <row r="21" spans="1:5" ht="60" x14ac:dyDescent="0.25">
      <c r="A21" s="13">
        <v>16</v>
      </c>
      <c r="B21" s="15" t="s">
        <v>145</v>
      </c>
      <c r="C21" s="13" t="s">
        <v>141</v>
      </c>
      <c r="D21" s="14" t="s">
        <v>171</v>
      </c>
      <c r="E21" s="44" t="s">
        <v>1046</v>
      </c>
    </row>
    <row r="22" spans="1:5" ht="45" x14ac:dyDescent="0.25">
      <c r="A22" s="13">
        <v>17</v>
      </c>
      <c r="B22" s="15" t="s">
        <v>145</v>
      </c>
      <c r="C22" s="13" t="s">
        <v>141</v>
      </c>
      <c r="D22" s="12" t="s">
        <v>170</v>
      </c>
      <c r="E22" s="44" t="s">
        <v>872</v>
      </c>
    </row>
    <row r="23" spans="1:5" ht="30" x14ac:dyDescent="0.25">
      <c r="A23" s="13">
        <v>18</v>
      </c>
      <c r="B23" s="15" t="s">
        <v>145</v>
      </c>
      <c r="C23" s="13" t="s">
        <v>141</v>
      </c>
      <c r="D23" s="12" t="s">
        <v>159</v>
      </c>
      <c r="E23" s="44" t="s">
        <v>1047</v>
      </c>
    </row>
    <row r="24" spans="1:5" ht="30" x14ac:dyDescent="0.25">
      <c r="A24" s="13">
        <v>19</v>
      </c>
      <c r="B24" s="15" t="s">
        <v>145</v>
      </c>
      <c r="C24" s="13" t="s">
        <v>141</v>
      </c>
      <c r="D24" s="12" t="s">
        <v>169</v>
      </c>
      <c r="E24" s="44" t="s">
        <v>873</v>
      </c>
    </row>
    <row r="25" spans="1:5" ht="36.75" customHeight="1" x14ac:dyDescent="0.25">
      <c r="A25" s="13">
        <v>20</v>
      </c>
      <c r="B25" s="15" t="s">
        <v>145</v>
      </c>
      <c r="C25" s="13" t="s">
        <v>141</v>
      </c>
      <c r="D25" s="12" t="s">
        <v>168</v>
      </c>
      <c r="E25" s="44" t="s">
        <v>202</v>
      </c>
    </row>
    <row r="26" spans="1:5" ht="90" x14ac:dyDescent="0.25">
      <c r="A26" s="13">
        <v>21</v>
      </c>
      <c r="B26" s="15" t="s">
        <v>145</v>
      </c>
      <c r="C26" s="13" t="s">
        <v>141</v>
      </c>
      <c r="D26" s="12" t="s">
        <v>874</v>
      </c>
      <c r="E26" s="44" t="s">
        <v>1048</v>
      </c>
    </row>
    <row r="27" spans="1:5" ht="50.25" customHeight="1" x14ac:dyDescent="0.25">
      <c r="A27" s="13">
        <v>22</v>
      </c>
      <c r="B27" s="15" t="s">
        <v>145</v>
      </c>
      <c r="C27" s="13" t="s">
        <v>141</v>
      </c>
      <c r="D27" s="12" t="s">
        <v>167</v>
      </c>
      <c r="E27" s="44" t="s">
        <v>1034</v>
      </c>
    </row>
    <row r="28" spans="1:5" ht="90" x14ac:dyDescent="0.25">
      <c r="A28" s="13">
        <v>23</v>
      </c>
      <c r="B28" s="15" t="s">
        <v>145</v>
      </c>
      <c r="C28" s="13" t="s">
        <v>141</v>
      </c>
      <c r="D28" s="14" t="s">
        <v>165</v>
      </c>
      <c r="E28" s="44" t="s">
        <v>1035</v>
      </c>
    </row>
    <row r="29" spans="1:5" ht="45" x14ac:dyDescent="0.25">
      <c r="A29" s="13">
        <v>24</v>
      </c>
      <c r="B29" s="15" t="s">
        <v>145</v>
      </c>
      <c r="C29" s="13" t="s">
        <v>141</v>
      </c>
      <c r="D29" s="12" t="s">
        <v>166</v>
      </c>
      <c r="E29" s="44" t="s">
        <v>897</v>
      </c>
    </row>
    <row r="30" spans="1:5" ht="45" x14ac:dyDescent="0.25">
      <c r="A30" s="13">
        <v>25</v>
      </c>
      <c r="B30" s="15" t="s">
        <v>145</v>
      </c>
      <c r="C30" s="13" t="s">
        <v>141</v>
      </c>
      <c r="D30" s="12" t="s">
        <v>876</v>
      </c>
      <c r="E30" s="44" t="s">
        <v>1034</v>
      </c>
    </row>
    <row r="31" spans="1:5" ht="120" x14ac:dyDescent="0.25">
      <c r="A31" s="13">
        <v>26</v>
      </c>
      <c r="B31" s="15" t="s">
        <v>145</v>
      </c>
      <c r="C31" s="13" t="s">
        <v>141</v>
      </c>
      <c r="D31" s="12" t="s">
        <v>271</v>
      </c>
      <c r="E31" s="44" t="s">
        <v>1048</v>
      </c>
    </row>
    <row r="32" spans="1:5" ht="60" x14ac:dyDescent="0.25">
      <c r="A32" s="13">
        <v>27</v>
      </c>
      <c r="B32" s="15" t="s">
        <v>145</v>
      </c>
      <c r="C32" s="13" t="s">
        <v>141</v>
      </c>
      <c r="D32" s="47" t="s">
        <v>160</v>
      </c>
      <c r="E32" s="44" t="s">
        <v>1034</v>
      </c>
    </row>
    <row r="33" spans="1:5" ht="30" x14ac:dyDescent="0.25">
      <c r="A33" s="13">
        <v>28</v>
      </c>
      <c r="B33" s="15" t="s">
        <v>145</v>
      </c>
      <c r="C33" s="13" t="s">
        <v>141</v>
      </c>
      <c r="D33" s="47" t="s">
        <v>164</v>
      </c>
      <c r="E33" s="44" t="s">
        <v>1034</v>
      </c>
    </row>
    <row r="34" spans="1:5" ht="75" x14ac:dyDescent="0.25">
      <c r="A34" s="13">
        <v>29</v>
      </c>
      <c r="B34" s="15" t="s">
        <v>145</v>
      </c>
      <c r="C34" s="13" t="s">
        <v>141</v>
      </c>
      <c r="D34" s="12" t="s">
        <v>163</v>
      </c>
      <c r="E34" s="44" t="s">
        <v>1048</v>
      </c>
    </row>
    <row r="35" spans="1:5" ht="30" x14ac:dyDescent="0.25">
      <c r="A35" s="13">
        <v>30</v>
      </c>
      <c r="B35" s="15" t="s">
        <v>145</v>
      </c>
      <c r="C35" s="13" t="s">
        <v>141</v>
      </c>
      <c r="D35" s="14" t="s">
        <v>161</v>
      </c>
      <c r="E35" s="44" t="s">
        <v>1034</v>
      </c>
    </row>
    <row r="36" spans="1:5" ht="30" x14ac:dyDescent="0.25">
      <c r="A36" s="13">
        <v>31</v>
      </c>
      <c r="B36" s="15" t="s">
        <v>145</v>
      </c>
      <c r="C36" s="13" t="s">
        <v>141</v>
      </c>
      <c r="D36" s="12" t="s">
        <v>162</v>
      </c>
      <c r="E36" s="44" t="s">
        <v>1034</v>
      </c>
    </row>
    <row r="37" spans="1:5" ht="30" customHeight="1" x14ac:dyDescent="0.25">
      <c r="A37" s="13">
        <v>32</v>
      </c>
      <c r="B37" s="15" t="s">
        <v>145</v>
      </c>
      <c r="C37" s="13" t="s">
        <v>141</v>
      </c>
      <c r="D37" s="12" t="s">
        <v>190</v>
      </c>
      <c r="E37" s="44" t="s">
        <v>1048</v>
      </c>
    </row>
    <row r="38" spans="1:5" ht="30" x14ac:dyDescent="0.25">
      <c r="A38" s="13">
        <v>33</v>
      </c>
      <c r="B38" s="15" t="s">
        <v>145</v>
      </c>
      <c r="C38" s="13" t="s">
        <v>141</v>
      </c>
      <c r="D38" s="12" t="s">
        <v>191</v>
      </c>
      <c r="E38" s="44" t="s">
        <v>1048</v>
      </c>
    </row>
    <row r="39" spans="1:5" ht="26.25" customHeight="1" x14ac:dyDescent="0.25">
      <c r="A39" s="13">
        <v>34</v>
      </c>
      <c r="B39" s="15" t="s">
        <v>145</v>
      </c>
      <c r="C39" s="13" t="s">
        <v>141</v>
      </c>
      <c r="D39" s="12" t="s">
        <v>192</v>
      </c>
      <c r="E39" s="44" t="s">
        <v>1036</v>
      </c>
    </row>
    <row r="40" spans="1:5" ht="111.75" customHeight="1" x14ac:dyDescent="0.25">
      <c r="A40" s="13">
        <v>35</v>
      </c>
      <c r="B40" s="15" t="s">
        <v>145</v>
      </c>
      <c r="C40" s="13" t="s">
        <v>141</v>
      </c>
      <c r="D40" s="12" t="s">
        <v>193</v>
      </c>
      <c r="E40" s="44" t="s">
        <v>877</v>
      </c>
    </row>
    <row r="41" spans="1:5" ht="30" x14ac:dyDescent="0.25">
      <c r="A41" s="13">
        <v>36</v>
      </c>
      <c r="B41" s="15" t="s">
        <v>145</v>
      </c>
      <c r="C41" s="13" t="s">
        <v>141</v>
      </c>
      <c r="D41" s="12" t="s">
        <v>172</v>
      </c>
      <c r="E41" s="44" t="s">
        <v>1036</v>
      </c>
    </row>
    <row r="42" spans="1:5" ht="30" x14ac:dyDescent="0.25">
      <c r="A42" s="13">
        <v>37</v>
      </c>
      <c r="B42" s="15" t="s">
        <v>145</v>
      </c>
      <c r="C42" s="13" t="s">
        <v>141</v>
      </c>
      <c r="D42" s="14" t="s">
        <v>173</v>
      </c>
      <c r="E42" s="44" t="s">
        <v>1036</v>
      </c>
    </row>
    <row r="43" spans="1:5" ht="30" x14ac:dyDescent="0.25">
      <c r="A43" s="13">
        <v>38</v>
      </c>
      <c r="B43" s="15" t="s">
        <v>145</v>
      </c>
      <c r="C43" s="13" t="s">
        <v>141</v>
      </c>
      <c r="D43" s="12" t="s">
        <v>174</v>
      </c>
      <c r="E43" s="44" t="s">
        <v>1037</v>
      </c>
    </row>
    <row r="44" spans="1:5" ht="30" x14ac:dyDescent="0.25">
      <c r="A44" s="13">
        <v>39</v>
      </c>
      <c r="B44" s="15" t="s">
        <v>145</v>
      </c>
      <c r="C44" s="13" t="s">
        <v>141</v>
      </c>
      <c r="D44" s="12" t="s">
        <v>175</v>
      </c>
      <c r="E44" s="44" t="s">
        <v>864</v>
      </c>
    </row>
    <row r="45" spans="1:5" ht="60" x14ac:dyDescent="0.25">
      <c r="A45" s="13">
        <v>40</v>
      </c>
      <c r="B45" s="15" t="s">
        <v>145</v>
      </c>
      <c r="C45" s="13" t="s">
        <v>141</v>
      </c>
      <c r="D45" s="12" t="s">
        <v>176</v>
      </c>
      <c r="E45" s="44" t="s">
        <v>1048</v>
      </c>
    </row>
    <row r="46" spans="1:5" ht="34.5" customHeight="1" x14ac:dyDescent="0.25">
      <c r="A46" s="13">
        <v>41</v>
      </c>
      <c r="B46" s="15" t="s">
        <v>145</v>
      </c>
      <c r="C46" s="13" t="s">
        <v>141</v>
      </c>
      <c r="D46" s="12" t="s">
        <v>194</v>
      </c>
      <c r="E46" s="44" t="s">
        <v>879</v>
      </c>
    </row>
    <row r="47" spans="1:5" ht="30" x14ac:dyDescent="0.25">
      <c r="A47" s="13">
        <v>42</v>
      </c>
      <c r="B47" s="15" t="s">
        <v>145</v>
      </c>
      <c r="C47" s="13" t="s">
        <v>141</v>
      </c>
      <c r="D47" s="12" t="s">
        <v>177</v>
      </c>
      <c r="E47" s="44" t="s">
        <v>880</v>
      </c>
    </row>
    <row r="48" spans="1:5" ht="60" x14ac:dyDescent="0.25">
      <c r="A48" s="13">
        <v>43</v>
      </c>
      <c r="B48" s="15" t="s">
        <v>145</v>
      </c>
      <c r="C48" s="13" t="s">
        <v>141</v>
      </c>
      <c r="D48" s="12" t="s">
        <v>195</v>
      </c>
      <c r="E48" s="44" t="s">
        <v>1038</v>
      </c>
    </row>
    <row r="49" spans="1:5" ht="30" x14ac:dyDescent="0.25">
      <c r="A49" s="13">
        <v>44</v>
      </c>
      <c r="B49" s="15" t="s">
        <v>145</v>
      </c>
      <c r="C49" s="13" t="s">
        <v>141</v>
      </c>
      <c r="D49" s="14" t="s">
        <v>178</v>
      </c>
      <c r="E49" s="44" t="s">
        <v>1049</v>
      </c>
    </row>
    <row r="50" spans="1:5" ht="30" x14ac:dyDescent="0.25">
      <c r="A50" s="13">
        <v>45</v>
      </c>
      <c r="B50" s="15" t="s">
        <v>145</v>
      </c>
      <c r="C50" s="13" t="s">
        <v>141</v>
      </c>
      <c r="D50" s="12" t="s">
        <v>196</v>
      </c>
      <c r="E50" s="44" t="s">
        <v>865</v>
      </c>
    </row>
    <row r="51" spans="1:5" ht="45" x14ac:dyDescent="0.25">
      <c r="A51" s="13">
        <v>46</v>
      </c>
      <c r="B51" s="15" t="s">
        <v>145</v>
      </c>
      <c r="C51" s="13" t="s">
        <v>141</v>
      </c>
      <c r="D51" s="14" t="s">
        <v>197</v>
      </c>
      <c r="E51" s="44" t="s">
        <v>881</v>
      </c>
    </row>
    <row r="52" spans="1:5" x14ac:dyDescent="0.25">
      <c r="A52" s="13">
        <v>47</v>
      </c>
      <c r="B52" s="15" t="s">
        <v>145</v>
      </c>
      <c r="C52" s="13" t="s">
        <v>141</v>
      </c>
      <c r="D52" s="12" t="s">
        <v>198</v>
      </c>
      <c r="E52" s="44" t="s">
        <v>1048</v>
      </c>
    </row>
    <row r="53" spans="1:5" ht="30" x14ac:dyDescent="0.25">
      <c r="A53" s="13">
        <v>48</v>
      </c>
      <c r="B53" s="15" t="s">
        <v>145</v>
      </c>
      <c r="C53" s="13" t="s">
        <v>141</v>
      </c>
      <c r="D53" s="14" t="s">
        <v>179</v>
      </c>
      <c r="E53" s="44" t="s">
        <v>882</v>
      </c>
    </row>
    <row r="54" spans="1:5" ht="30" x14ac:dyDescent="0.25">
      <c r="A54" s="13">
        <v>49</v>
      </c>
      <c r="B54" s="15" t="s">
        <v>145</v>
      </c>
      <c r="C54" s="13" t="s">
        <v>141</v>
      </c>
      <c r="D54" s="12" t="s">
        <v>883</v>
      </c>
      <c r="E54" s="44" t="s">
        <v>866</v>
      </c>
    </row>
    <row r="55" spans="1:5" ht="30" x14ac:dyDescent="0.25">
      <c r="A55" s="13">
        <v>50</v>
      </c>
      <c r="B55" s="15" t="s">
        <v>145</v>
      </c>
      <c r="C55" s="13" t="s">
        <v>141</v>
      </c>
      <c r="D55" s="14" t="s">
        <v>199</v>
      </c>
      <c r="E55" s="44" t="s">
        <v>867</v>
      </c>
    </row>
    <row r="56" spans="1:5" ht="30" x14ac:dyDescent="0.25">
      <c r="A56" s="13">
        <v>51</v>
      </c>
      <c r="B56" s="15" t="s">
        <v>145</v>
      </c>
      <c r="C56" s="13" t="s">
        <v>141</v>
      </c>
      <c r="D56" s="12" t="s">
        <v>272</v>
      </c>
      <c r="E56" s="44" t="s">
        <v>1050</v>
      </c>
    </row>
    <row r="57" spans="1:5" ht="30" x14ac:dyDescent="0.25">
      <c r="A57" s="13">
        <v>52</v>
      </c>
      <c r="B57" s="15" t="s">
        <v>145</v>
      </c>
      <c r="C57" s="13" t="s">
        <v>141</v>
      </c>
      <c r="D57" s="14" t="s">
        <v>180</v>
      </c>
      <c r="E57" s="44" t="s">
        <v>884</v>
      </c>
    </row>
    <row r="58" spans="1:5" ht="30" x14ac:dyDescent="0.25">
      <c r="A58" s="13">
        <v>53</v>
      </c>
      <c r="B58" s="15" t="s">
        <v>145</v>
      </c>
      <c r="C58" s="13" t="s">
        <v>141</v>
      </c>
      <c r="D58" s="12" t="s">
        <v>181</v>
      </c>
      <c r="E58" s="44" t="s">
        <v>904</v>
      </c>
    </row>
    <row r="59" spans="1:5" ht="60" x14ac:dyDescent="0.25">
      <c r="A59" s="13">
        <v>54</v>
      </c>
      <c r="B59" s="15" t="s">
        <v>145</v>
      </c>
      <c r="C59" s="13" t="s">
        <v>141</v>
      </c>
      <c r="D59" s="14" t="s">
        <v>182</v>
      </c>
      <c r="E59" s="44" t="s">
        <v>1039</v>
      </c>
    </row>
    <row r="60" spans="1:5" ht="30" x14ac:dyDescent="0.25">
      <c r="A60" s="13">
        <v>55</v>
      </c>
      <c r="B60" s="15" t="s">
        <v>145</v>
      </c>
      <c r="C60" s="13" t="s">
        <v>141</v>
      </c>
      <c r="D60" s="12" t="s">
        <v>183</v>
      </c>
      <c r="E60" s="44" t="s">
        <v>1040</v>
      </c>
    </row>
    <row r="61" spans="1:5" ht="30" x14ac:dyDescent="0.25">
      <c r="A61" s="13">
        <v>56</v>
      </c>
      <c r="B61" s="15" t="s">
        <v>145</v>
      </c>
      <c r="C61" s="13" t="s">
        <v>141</v>
      </c>
      <c r="D61" s="14" t="s">
        <v>184</v>
      </c>
      <c r="E61" s="44" t="s">
        <v>885</v>
      </c>
    </row>
    <row r="62" spans="1:5" ht="30" x14ac:dyDescent="0.25">
      <c r="A62" s="13">
        <v>57</v>
      </c>
      <c r="B62" s="15" t="s">
        <v>145</v>
      </c>
      <c r="C62" s="13" t="s">
        <v>141</v>
      </c>
      <c r="D62" s="12" t="s">
        <v>185</v>
      </c>
      <c r="E62" s="67" t="s">
        <v>886</v>
      </c>
    </row>
    <row r="63" spans="1:5" ht="30" x14ac:dyDescent="0.25">
      <c r="A63" s="13">
        <v>58</v>
      </c>
      <c r="B63" s="15" t="s">
        <v>145</v>
      </c>
      <c r="C63" s="13" t="s">
        <v>141</v>
      </c>
      <c r="D63" s="14" t="s">
        <v>186</v>
      </c>
      <c r="E63" s="44" t="s">
        <v>887</v>
      </c>
    </row>
    <row r="64" spans="1:5" ht="30" x14ac:dyDescent="0.25">
      <c r="A64" s="13">
        <v>59</v>
      </c>
      <c r="B64" s="15" t="s">
        <v>145</v>
      </c>
      <c r="C64" s="13" t="s">
        <v>141</v>
      </c>
      <c r="D64" s="12" t="s">
        <v>200</v>
      </c>
      <c r="E64" s="44" t="s">
        <v>1048</v>
      </c>
    </row>
    <row r="65" spans="1:6" ht="75" x14ac:dyDescent="0.25">
      <c r="A65" s="13">
        <v>60</v>
      </c>
      <c r="B65" s="15" t="s">
        <v>145</v>
      </c>
      <c r="C65" s="13" t="s">
        <v>141</v>
      </c>
      <c r="D65" s="14" t="s">
        <v>201</v>
      </c>
      <c r="E65" s="44" t="s">
        <v>888</v>
      </c>
    </row>
    <row r="66" spans="1:6" ht="69.75" customHeight="1" x14ac:dyDescent="0.25">
      <c r="A66" s="13">
        <v>61</v>
      </c>
      <c r="B66" s="15" t="s">
        <v>145</v>
      </c>
      <c r="C66" s="13" t="s">
        <v>141</v>
      </c>
      <c r="D66" s="12" t="s">
        <v>187</v>
      </c>
      <c r="E66" s="44" t="s">
        <v>889</v>
      </c>
    </row>
    <row r="67" spans="1:6" ht="44.25" customHeight="1" x14ac:dyDescent="0.25">
      <c r="A67" s="13">
        <v>62</v>
      </c>
      <c r="B67" s="15" t="s">
        <v>145</v>
      </c>
      <c r="C67" s="13" t="s">
        <v>141</v>
      </c>
      <c r="D67" s="14" t="s">
        <v>188</v>
      </c>
      <c r="E67" s="44" t="s">
        <v>1048</v>
      </c>
    </row>
    <row r="68" spans="1:6" ht="141.75" customHeight="1" x14ac:dyDescent="0.25">
      <c r="A68" s="13">
        <v>63</v>
      </c>
      <c r="B68" s="15" t="s">
        <v>145</v>
      </c>
      <c r="C68" s="13" t="s">
        <v>141</v>
      </c>
      <c r="D68" s="12" t="s">
        <v>273</v>
      </c>
      <c r="E68" s="44" t="s">
        <v>890</v>
      </c>
    </row>
    <row r="69" spans="1:6" ht="21" customHeight="1" x14ac:dyDescent="0.25">
      <c r="A69" s="1" t="s">
        <v>0</v>
      </c>
      <c r="B69" s="1" t="s">
        <v>1</v>
      </c>
      <c r="C69" s="1" t="s">
        <v>4</v>
      </c>
      <c r="D69" s="1" t="s">
        <v>189</v>
      </c>
      <c r="E69" s="1" t="s">
        <v>3</v>
      </c>
    </row>
    <row r="70" spans="1:6" ht="138.75" customHeight="1" x14ac:dyDescent="0.25">
      <c r="A70" s="13">
        <v>64</v>
      </c>
      <c r="B70" s="15" t="s">
        <v>145</v>
      </c>
      <c r="C70" s="13" t="s">
        <v>141</v>
      </c>
      <c r="D70" s="14" t="s">
        <v>274</v>
      </c>
      <c r="E70" s="44" t="s">
        <v>1197</v>
      </c>
      <c r="F70" s="57"/>
    </row>
    <row r="71" spans="1:6" ht="90" x14ac:dyDescent="0.25">
      <c r="A71" s="13">
        <v>65</v>
      </c>
      <c r="B71" s="15" t="s">
        <v>145</v>
      </c>
      <c r="C71" s="13" t="s">
        <v>141</v>
      </c>
      <c r="D71" s="12" t="s">
        <v>256</v>
      </c>
      <c r="E71" s="68" t="s">
        <v>893</v>
      </c>
      <c r="F71" s="58"/>
    </row>
    <row r="72" spans="1:6" ht="45" x14ac:dyDescent="0.25">
      <c r="A72" s="13">
        <v>66</v>
      </c>
      <c r="B72" s="15" t="s">
        <v>145</v>
      </c>
      <c r="C72" s="13" t="s">
        <v>141</v>
      </c>
      <c r="D72" s="14" t="s">
        <v>203</v>
      </c>
      <c r="E72" s="44" t="s">
        <v>891</v>
      </c>
    </row>
    <row r="73" spans="1:6" ht="45" x14ac:dyDescent="0.25">
      <c r="A73" s="13">
        <v>67</v>
      </c>
      <c r="B73" s="15" t="s">
        <v>145</v>
      </c>
      <c r="C73" s="13" t="s">
        <v>141</v>
      </c>
      <c r="D73" s="12" t="s">
        <v>275</v>
      </c>
      <c r="E73" s="2" t="s">
        <v>1031</v>
      </c>
    </row>
    <row r="74" spans="1:6" ht="105" customHeight="1" x14ac:dyDescent="0.25">
      <c r="A74" s="13">
        <v>68</v>
      </c>
      <c r="B74" s="15" t="s">
        <v>145</v>
      </c>
      <c r="C74" s="13" t="s">
        <v>141</v>
      </c>
      <c r="D74" s="14" t="s">
        <v>276</v>
      </c>
      <c r="E74" s="44" t="s">
        <v>892</v>
      </c>
    </row>
    <row r="75" spans="1:6" ht="45" x14ac:dyDescent="0.25">
      <c r="A75" s="13">
        <v>69</v>
      </c>
      <c r="B75" s="15" t="s">
        <v>145</v>
      </c>
      <c r="C75" s="13" t="s">
        <v>141</v>
      </c>
      <c r="D75" s="12" t="s">
        <v>255</v>
      </c>
      <c r="E75" s="44" t="s">
        <v>1048</v>
      </c>
    </row>
    <row r="76" spans="1:6" ht="45" x14ac:dyDescent="0.25">
      <c r="A76" s="13">
        <v>70</v>
      </c>
      <c r="B76" s="15" t="s">
        <v>145</v>
      </c>
      <c r="C76" s="13" t="s">
        <v>141</v>
      </c>
      <c r="D76" s="14" t="s">
        <v>148</v>
      </c>
      <c r="E76" s="44" t="s">
        <v>1048</v>
      </c>
    </row>
    <row r="77" spans="1:6" x14ac:dyDescent="0.25">
      <c r="A77" s="13">
        <v>71</v>
      </c>
      <c r="B77" s="15" t="s">
        <v>145</v>
      </c>
      <c r="C77" s="13" t="s">
        <v>141</v>
      </c>
      <c r="D77" s="12" t="s">
        <v>254</v>
      </c>
      <c r="E77" s="44" t="s">
        <v>1051</v>
      </c>
    </row>
    <row r="78" spans="1:6" x14ac:dyDescent="0.25">
      <c r="A78" s="13">
        <v>72</v>
      </c>
      <c r="B78" s="15" t="s">
        <v>145</v>
      </c>
      <c r="C78" s="13" t="s">
        <v>141</v>
      </c>
      <c r="D78" s="14" t="s">
        <v>253</v>
      </c>
      <c r="E78" s="44" t="s">
        <v>1028</v>
      </c>
    </row>
    <row r="79" spans="1:6" ht="45" x14ac:dyDescent="0.25">
      <c r="A79" s="13">
        <v>73</v>
      </c>
      <c r="B79" s="15" t="s">
        <v>145</v>
      </c>
      <c r="C79" s="13" t="s">
        <v>141</v>
      </c>
      <c r="D79" s="12" t="s">
        <v>150</v>
      </c>
      <c r="E79" s="44" t="s">
        <v>1048</v>
      </c>
    </row>
    <row r="80" spans="1:6" ht="30" x14ac:dyDescent="0.25">
      <c r="A80" s="13">
        <v>74</v>
      </c>
      <c r="B80" s="15" t="s">
        <v>145</v>
      </c>
      <c r="C80" s="13" t="s">
        <v>141</v>
      </c>
      <c r="D80" s="14" t="s">
        <v>252</v>
      </c>
      <c r="E80" s="44" t="s">
        <v>804</v>
      </c>
    </row>
    <row r="81" spans="1:5" ht="30" x14ac:dyDescent="0.25">
      <c r="A81" s="13">
        <v>75</v>
      </c>
      <c r="B81" s="15" t="s">
        <v>145</v>
      </c>
      <c r="C81" s="13" t="s">
        <v>141</v>
      </c>
      <c r="D81" s="12" t="s">
        <v>152</v>
      </c>
      <c r="E81" s="44" t="s">
        <v>1032</v>
      </c>
    </row>
    <row r="82" spans="1:5" ht="65.25" customHeight="1" x14ac:dyDescent="0.25">
      <c r="A82" s="13">
        <v>76</v>
      </c>
      <c r="B82" s="15" t="s">
        <v>145</v>
      </c>
      <c r="C82" s="13" t="s">
        <v>141</v>
      </c>
      <c r="D82" s="14" t="s">
        <v>251</v>
      </c>
      <c r="E82" s="44" t="s">
        <v>894</v>
      </c>
    </row>
    <row r="83" spans="1:5" ht="30" x14ac:dyDescent="0.25">
      <c r="A83" s="13">
        <v>77</v>
      </c>
      <c r="B83" s="15" t="s">
        <v>145</v>
      </c>
      <c r="C83" s="13" t="s">
        <v>141</v>
      </c>
      <c r="D83" s="12" t="s">
        <v>204</v>
      </c>
      <c r="E83" s="44" t="s">
        <v>895</v>
      </c>
    </row>
    <row r="84" spans="1:5" ht="30" x14ac:dyDescent="0.25">
      <c r="A84" s="13">
        <v>78</v>
      </c>
      <c r="B84" s="15" t="s">
        <v>145</v>
      </c>
      <c r="C84" s="13" t="s">
        <v>141</v>
      </c>
      <c r="D84" s="14" t="s">
        <v>205</v>
      </c>
      <c r="E84" s="44" t="s">
        <v>202</v>
      </c>
    </row>
    <row r="85" spans="1:5" ht="100.5" customHeight="1" x14ac:dyDescent="0.25">
      <c r="A85" s="13">
        <v>79</v>
      </c>
      <c r="B85" s="15" t="s">
        <v>145</v>
      </c>
      <c r="C85" s="13" t="s">
        <v>141</v>
      </c>
      <c r="D85" s="12" t="s">
        <v>250</v>
      </c>
      <c r="E85" s="50" t="s">
        <v>870</v>
      </c>
    </row>
    <row r="86" spans="1:5" ht="60" x14ac:dyDescent="0.25">
      <c r="A86" s="13">
        <v>80</v>
      </c>
      <c r="B86" s="15" t="s">
        <v>145</v>
      </c>
      <c r="C86" s="13" t="s">
        <v>141</v>
      </c>
      <c r="D86" s="14" t="s">
        <v>249</v>
      </c>
      <c r="E86" s="44" t="s">
        <v>896</v>
      </c>
    </row>
    <row r="87" spans="1:5" ht="45" x14ac:dyDescent="0.25">
      <c r="A87" s="13">
        <v>81</v>
      </c>
      <c r="B87" s="15" t="s">
        <v>145</v>
      </c>
      <c r="C87" s="13" t="s">
        <v>141</v>
      </c>
      <c r="D87" s="12" t="s">
        <v>248</v>
      </c>
      <c r="E87" s="44" t="s">
        <v>872</v>
      </c>
    </row>
    <row r="88" spans="1:5" x14ac:dyDescent="0.25">
      <c r="A88" s="13">
        <v>82</v>
      </c>
      <c r="B88" s="15" t="s">
        <v>145</v>
      </c>
      <c r="C88" s="13" t="s">
        <v>141</v>
      </c>
      <c r="D88" s="14" t="s">
        <v>206</v>
      </c>
      <c r="E88" s="44" t="s">
        <v>1052</v>
      </c>
    </row>
    <row r="89" spans="1:5" ht="30" x14ac:dyDescent="0.25">
      <c r="A89" s="13">
        <v>83</v>
      </c>
      <c r="B89" s="15" t="s">
        <v>145</v>
      </c>
      <c r="C89" s="13" t="s">
        <v>141</v>
      </c>
      <c r="D89" s="12" t="s">
        <v>207</v>
      </c>
      <c r="E89" s="44" t="s">
        <v>873</v>
      </c>
    </row>
    <row r="90" spans="1:5" x14ac:dyDescent="0.25">
      <c r="A90" s="13">
        <v>84</v>
      </c>
      <c r="B90" s="15" t="s">
        <v>145</v>
      </c>
      <c r="C90" s="13" t="s">
        <v>141</v>
      </c>
      <c r="D90" s="14" t="s">
        <v>247</v>
      </c>
      <c r="E90" s="44" t="s">
        <v>202</v>
      </c>
    </row>
    <row r="91" spans="1:5" ht="111.75" customHeight="1" x14ac:dyDescent="0.25">
      <c r="A91" s="13">
        <v>85</v>
      </c>
      <c r="B91" s="15" t="s">
        <v>145</v>
      </c>
      <c r="C91" s="13" t="s">
        <v>141</v>
      </c>
      <c r="D91" s="12" t="s">
        <v>277</v>
      </c>
      <c r="E91" s="44" t="s">
        <v>1048</v>
      </c>
    </row>
    <row r="92" spans="1:5" ht="30" x14ac:dyDescent="0.25">
      <c r="A92" s="13">
        <v>86</v>
      </c>
      <c r="B92" s="15" t="s">
        <v>145</v>
      </c>
      <c r="C92" s="13" t="s">
        <v>141</v>
      </c>
      <c r="D92" s="14" t="s">
        <v>208</v>
      </c>
      <c r="E92" s="44" t="s">
        <v>1034</v>
      </c>
    </row>
    <row r="93" spans="1:5" ht="90" x14ac:dyDescent="0.25">
      <c r="A93" s="13">
        <v>87</v>
      </c>
      <c r="B93" s="15" t="s">
        <v>145</v>
      </c>
      <c r="C93" s="13" t="s">
        <v>141</v>
      </c>
      <c r="D93" s="12" t="s">
        <v>209</v>
      </c>
      <c r="E93" s="44" t="s">
        <v>1035</v>
      </c>
    </row>
    <row r="94" spans="1:5" ht="45" x14ac:dyDescent="0.25">
      <c r="A94" s="13">
        <v>88</v>
      </c>
      <c r="B94" s="15" t="s">
        <v>145</v>
      </c>
      <c r="C94" s="13" t="s">
        <v>141</v>
      </c>
      <c r="D94" s="14" t="s">
        <v>245</v>
      </c>
      <c r="E94" s="44" t="s">
        <v>897</v>
      </c>
    </row>
    <row r="95" spans="1:5" ht="45" x14ac:dyDescent="0.25">
      <c r="A95" s="13">
        <v>89</v>
      </c>
      <c r="B95" s="15" t="s">
        <v>145</v>
      </c>
      <c r="C95" s="13" t="s">
        <v>141</v>
      </c>
      <c r="D95" s="12" t="s">
        <v>246</v>
      </c>
      <c r="E95" s="44" t="s">
        <v>1034</v>
      </c>
    </row>
    <row r="96" spans="1:5" ht="120" x14ac:dyDescent="0.25">
      <c r="A96" s="13">
        <v>90</v>
      </c>
      <c r="B96" s="15" t="s">
        <v>145</v>
      </c>
      <c r="C96" s="13" t="s">
        <v>141</v>
      </c>
      <c r="D96" s="14" t="s">
        <v>278</v>
      </c>
      <c r="E96" s="62" t="s">
        <v>898</v>
      </c>
    </row>
    <row r="97" spans="1:6" ht="60" x14ac:dyDescent="0.25">
      <c r="A97" s="13">
        <v>91</v>
      </c>
      <c r="B97" s="15" t="s">
        <v>145</v>
      </c>
      <c r="C97" s="13" t="s">
        <v>141</v>
      </c>
      <c r="D97" s="12" t="s">
        <v>244</v>
      </c>
      <c r="E97" s="44" t="s">
        <v>1041</v>
      </c>
      <c r="F97" s="56"/>
    </row>
    <row r="98" spans="1:6" ht="32.25" customHeight="1" x14ac:dyDescent="0.25">
      <c r="A98" s="13">
        <v>92</v>
      </c>
      <c r="B98" s="15" t="s">
        <v>145</v>
      </c>
      <c r="C98" s="13" t="s">
        <v>141</v>
      </c>
      <c r="D98" s="14" t="s">
        <v>210</v>
      </c>
      <c r="E98" s="44" t="s">
        <v>1034</v>
      </c>
    </row>
    <row r="99" spans="1:6" ht="30" x14ac:dyDescent="0.25">
      <c r="A99" s="13">
        <v>93</v>
      </c>
      <c r="B99" s="15" t="s">
        <v>145</v>
      </c>
      <c r="C99" s="13" t="s">
        <v>141</v>
      </c>
      <c r="D99" s="12" t="s">
        <v>243</v>
      </c>
      <c r="E99" s="44" t="s">
        <v>1048</v>
      </c>
    </row>
    <row r="100" spans="1:6" ht="30" x14ac:dyDescent="0.25">
      <c r="A100" s="13">
        <v>94</v>
      </c>
      <c r="B100" s="15" t="s">
        <v>145</v>
      </c>
      <c r="C100" s="13" t="s">
        <v>141</v>
      </c>
      <c r="D100" s="14" t="s">
        <v>211</v>
      </c>
      <c r="E100" s="44" t="s">
        <v>899</v>
      </c>
    </row>
    <row r="101" spans="1:6" x14ac:dyDescent="0.25">
      <c r="A101" s="13">
        <v>95</v>
      </c>
      <c r="B101" s="15" t="s">
        <v>145</v>
      </c>
      <c r="C101" s="13" t="s">
        <v>141</v>
      </c>
      <c r="D101" s="12" t="s">
        <v>212</v>
      </c>
      <c r="E101" s="44" t="s">
        <v>1034</v>
      </c>
    </row>
    <row r="102" spans="1:6" ht="30" x14ac:dyDescent="0.25">
      <c r="A102" s="13">
        <v>96</v>
      </c>
      <c r="B102" s="15" t="s">
        <v>145</v>
      </c>
      <c r="C102" s="13" t="s">
        <v>141</v>
      </c>
      <c r="D102" s="14" t="s">
        <v>213</v>
      </c>
      <c r="E102" s="44" t="s">
        <v>1034</v>
      </c>
    </row>
    <row r="103" spans="1:6" ht="45" x14ac:dyDescent="0.25">
      <c r="A103" s="13">
        <v>97</v>
      </c>
      <c r="B103" s="15" t="s">
        <v>145</v>
      </c>
      <c r="C103" s="13" t="s">
        <v>141</v>
      </c>
      <c r="D103" s="12" t="s">
        <v>242</v>
      </c>
      <c r="E103" s="44" t="s">
        <v>1048</v>
      </c>
    </row>
    <row r="104" spans="1:6" ht="30" x14ac:dyDescent="0.25">
      <c r="A104" s="13">
        <v>98</v>
      </c>
      <c r="B104" s="15" t="s">
        <v>145</v>
      </c>
      <c r="C104" s="13" t="s">
        <v>141</v>
      </c>
      <c r="D104" s="14" t="s">
        <v>214</v>
      </c>
      <c r="E104" s="44" t="s">
        <v>1048</v>
      </c>
    </row>
    <row r="105" spans="1:6" ht="30" x14ac:dyDescent="0.25">
      <c r="A105" s="13">
        <v>99</v>
      </c>
      <c r="B105" s="15" t="s">
        <v>145</v>
      </c>
      <c r="C105" s="13" t="s">
        <v>141</v>
      </c>
      <c r="D105" s="12" t="s">
        <v>215</v>
      </c>
      <c r="E105" s="44" t="s">
        <v>1036</v>
      </c>
    </row>
    <row r="106" spans="1:6" ht="114.75" customHeight="1" x14ac:dyDescent="0.25">
      <c r="A106" s="13">
        <v>100</v>
      </c>
      <c r="B106" s="15" t="s">
        <v>145</v>
      </c>
      <c r="C106" s="13" t="s">
        <v>141</v>
      </c>
      <c r="D106" s="14" t="s">
        <v>241</v>
      </c>
      <c r="E106" s="44" t="s">
        <v>877</v>
      </c>
    </row>
    <row r="107" spans="1:6" ht="30" x14ac:dyDescent="0.25">
      <c r="A107" s="13">
        <v>101</v>
      </c>
      <c r="B107" s="15" t="s">
        <v>145</v>
      </c>
      <c r="C107" s="13" t="s">
        <v>141</v>
      </c>
      <c r="D107" s="12" t="s">
        <v>216</v>
      </c>
      <c r="E107" s="44" t="s">
        <v>877</v>
      </c>
    </row>
    <row r="108" spans="1:6" ht="36.75" customHeight="1" x14ac:dyDescent="0.25">
      <c r="A108" s="13">
        <v>102</v>
      </c>
      <c r="B108" s="15" t="s">
        <v>145</v>
      </c>
      <c r="C108" s="13" t="s">
        <v>141</v>
      </c>
      <c r="D108" s="14" t="s">
        <v>217</v>
      </c>
      <c r="E108" s="44" t="s">
        <v>1036</v>
      </c>
    </row>
    <row r="109" spans="1:6" ht="30" x14ac:dyDescent="0.25">
      <c r="A109" s="13">
        <v>103</v>
      </c>
      <c r="B109" s="15" t="s">
        <v>145</v>
      </c>
      <c r="C109" s="13" t="s">
        <v>141</v>
      </c>
      <c r="D109" s="12" t="s">
        <v>218</v>
      </c>
      <c r="E109" s="44" t="s">
        <v>780</v>
      </c>
    </row>
    <row r="110" spans="1:6" ht="30" x14ac:dyDescent="0.25">
      <c r="A110" s="13">
        <v>104</v>
      </c>
      <c r="B110" s="15" t="s">
        <v>145</v>
      </c>
      <c r="C110" s="13" t="s">
        <v>141</v>
      </c>
      <c r="D110" s="14" t="s">
        <v>219</v>
      </c>
      <c r="E110" s="44" t="s">
        <v>900</v>
      </c>
    </row>
    <row r="111" spans="1:6" ht="45" x14ac:dyDescent="0.25">
      <c r="A111" s="13">
        <v>105</v>
      </c>
      <c r="B111" s="15" t="s">
        <v>145</v>
      </c>
      <c r="C111" s="13" t="s">
        <v>141</v>
      </c>
      <c r="D111" s="12" t="s">
        <v>240</v>
      </c>
      <c r="E111" s="44" t="s">
        <v>1038</v>
      </c>
    </row>
    <row r="112" spans="1:6" ht="30" x14ac:dyDescent="0.25">
      <c r="A112" s="13">
        <v>106</v>
      </c>
      <c r="B112" s="15" t="s">
        <v>145</v>
      </c>
      <c r="C112" s="13" t="s">
        <v>141</v>
      </c>
      <c r="D112" s="14" t="s">
        <v>220</v>
      </c>
      <c r="E112" s="44" t="s">
        <v>1053</v>
      </c>
    </row>
    <row r="113" spans="1:5" ht="30" x14ac:dyDescent="0.25">
      <c r="A113" s="13">
        <v>107</v>
      </c>
      <c r="B113" s="15" t="s">
        <v>145</v>
      </c>
      <c r="C113" s="13" t="s">
        <v>141</v>
      </c>
      <c r="D113" s="12" t="s">
        <v>221</v>
      </c>
      <c r="E113" s="44" t="s">
        <v>1042</v>
      </c>
    </row>
    <row r="114" spans="1:5" ht="73.5" customHeight="1" x14ac:dyDescent="0.25">
      <c r="A114" s="13">
        <v>108</v>
      </c>
      <c r="B114" s="15" t="s">
        <v>145</v>
      </c>
      <c r="C114" s="13" t="s">
        <v>141</v>
      </c>
      <c r="D114" s="14" t="s">
        <v>239</v>
      </c>
      <c r="E114" s="44" t="s">
        <v>1043</v>
      </c>
    </row>
    <row r="115" spans="1:5" ht="45" x14ac:dyDescent="0.25">
      <c r="A115" s="13">
        <v>109</v>
      </c>
      <c r="B115" s="15" t="s">
        <v>145</v>
      </c>
      <c r="C115" s="13" t="s">
        <v>141</v>
      </c>
      <c r="D115" s="12" t="s">
        <v>238</v>
      </c>
      <c r="E115" s="44" t="s">
        <v>881</v>
      </c>
    </row>
    <row r="116" spans="1:5" ht="30" x14ac:dyDescent="0.25">
      <c r="A116" s="13">
        <v>110</v>
      </c>
      <c r="B116" s="15" t="s">
        <v>145</v>
      </c>
      <c r="C116" s="13" t="s">
        <v>141</v>
      </c>
      <c r="D116" s="14" t="s">
        <v>222</v>
      </c>
      <c r="E116" s="44" t="s">
        <v>901</v>
      </c>
    </row>
    <row r="117" spans="1:5" ht="92.25" customHeight="1" x14ac:dyDescent="0.25">
      <c r="A117" s="13">
        <v>111</v>
      </c>
      <c r="B117" s="15" t="s">
        <v>145</v>
      </c>
      <c r="C117" s="13" t="s">
        <v>141</v>
      </c>
      <c r="D117" s="12" t="s">
        <v>237</v>
      </c>
      <c r="E117" s="44" t="s">
        <v>1044</v>
      </c>
    </row>
    <row r="118" spans="1:5" x14ac:dyDescent="0.25">
      <c r="A118" s="13">
        <v>112</v>
      </c>
      <c r="B118" s="15" t="s">
        <v>145</v>
      </c>
      <c r="C118" s="13" t="s">
        <v>141</v>
      </c>
      <c r="D118" s="14" t="s">
        <v>223</v>
      </c>
      <c r="E118" s="44" t="s">
        <v>1044</v>
      </c>
    </row>
    <row r="119" spans="1:5" ht="30" x14ac:dyDescent="0.25">
      <c r="A119" s="13">
        <v>113</v>
      </c>
      <c r="B119" s="15" t="s">
        <v>145</v>
      </c>
      <c r="C119" s="13" t="s">
        <v>141</v>
      </c>
      <c r="D119" s="12" t="s">
        <v>236</v>
      </c>
      <c r="E119" s="44" t="s">
        <v>902</v>
      </c>
    </row>
    <row r="120" spans="1:5" ht="45" x14ac:dyDescent="0.25">
      <c r="A120" s="13">
        <v>114</v>
      </c>
      <c r="B120" s="15" t="s">
        <v>145</v>
      </c>
      <c r="C120" s="13" t="s">
        <v>141</v>
      </c>
      <c r="D120" s="14" t="s">
        <v>224</v>
      </c>
      <c r="E120" s="44" t="s">
        <v>866</v>
      </c>
    </row>
    <row r="121" spans="1:5" ht="30" x14ac:dyDescent="0.25">
      <c r="A121" s="13">
        <v>115</v>
      </c>
      <c r="B121" s="15" t="s">
        <v>145</v>
      </c>
      <c r="C121" s="13" t="s">
        <v>141</v>
      </c>
      <c r="D121" s="12" t="s">
        <v>225</v>
      </c>
      <c r="E121" s="44" t="s">
        <v>903</v>
      </c>
    </row>
    <row r="122" spans="1:5" ht="30" x14ac:dyDescent="0.25">
      <c r="A122" s="13">
        <v>116</v>
      </c>
      <c r="B122" s="15" t="s">
        <v>145</v>
      </c>
      <c r="C122" s="13" t="s">
        <v>141</v>
      </c>
      <c r="D122" s="14" t="s">
        <v>279</v>
      </c>
      <c r="E122" s="44" t="s">
        <v>1045</v>
      </c>
    </row>
    <row r="123" spans="1:5" ht="30" x14ac:dyDescent="0.25">
      <c r="A123" s="13">
        <v>117</v>
      </c>
      <c r="B123" s="15" t="s">
        <v>145</v>
      </c>
      <c r="C123" s="13" t="s">
        <v>141</v>
      </c>
      <c r="D123" s="12" t="s">
        <v>226</v>
      </c>
      <c r="E123" s="44" t="s">
        <v>904</v>
      </c>
    </row>
    <row r="124" spans="1:5" ht="45" x14ac:dyDescent="0.25">
      <c r="A124" s="13">
        <v>118</v>
      </c>
      <c r="B124" s="15" t="s">
        <v>145</v>
      </c>
      <c r="C124" s="13" t="s">
        <v>141</v>
      </c>
      <c r="D124" s="14" t="s">
        <v>235</v>
      </c>
      <c r="E124" s="44" t="s">
        <v>1054</v>
      </c>
    </row>
    <row r="125" spans="1:5" ht="30" x14ac:dyDescent="0.25">
      <c r="A125" s="13">
        <v>119</v>
      </c>
      <c r="B125" s="15" t="s">
        <v>145</v>
      </c>
      <c r="C125" s="13" t="s">
        <v>141</v>
      </c>
      <c r="D125" s="12" t="s">
        <v>227</v>
      </c>
      <c r="E125" s="44" t="s">
        <v>1040</v>
      </c>
    </row>
    <row r="126" spans="1:5" ht="30" x14ac:dyDescent="0.25">
      <c r="A126" s="13">
        <v>120</v>
      </c>
      <c r="B126" s="15" t="s">
        <v>145</v>
      </c>
      <c r="C126" s="13" t="s">
        <v>141</v>
      </c>
      <c r="D126" s="14" t="s">
        <v>228</v>
      </c>
      <c r="E126" s="44" t="s">
        <v>885</v>
      </c>
    </row>
    <row r="127" spans="1:5" ht="30" x14ac:dyDescent="0.25">
      <c r="A127" s="13">
        <v>121</v>
      </c>
      <c r="B127" s="15" t="s">
        <v>145</v>
      </c>
      <c r="C127" s="13" t="s">
        <v>141</v>
      </c>
      <c r="D127" s="12" t="s">
        <v>229</v>
      </c>
      <c r="E127" s="67" t="s">
        <v>886</v>
      </c>
    </row>
    <row r="128" spans="1:5" ht="30" x14ac:dyDescent="0.25">
      <c r="A128" s="13">
        <v>122</v>
      </c>
      <c r="B128" s="15" t="s">
        <v>145</v>
      </c>
      <c r="C128" s="13" t="s">
        <v>141</v>
      </c>
      <c r="D128" s="14" t="s">
        <v>230</v>
      </c>
      <c r="E128" s="44" t="s">
        <v>887</v>
      </c>
    </row>
    <row r="129" spans="1:5" ht="30" x14ac:dyDescent="0.25">
      <c r="A129" s="13">
        <v>123</v>
      </c>
      <c r="B129" s="15" t="s">
        <v>145</v>
      </c>
      <c r="C129" s="13" t="s">
        <v>141</v>
      </c>
      <c r="D129" s="12" t="s">
        <v>231</v>
      </c>
      <c r="E129" s="44" t="s">
        <v>1048</v>
      </c>
    </row>
    <row r="130" spans="1:5" ht="46.5" customHeight="1" x14ac:dyDescent="0.25">
      <c r="A130" s="13">
        <v>124</v>
      </c>
      <c r="B130" s="15" t="s">
        <v>145</v>
      </c>
      <c r="C130" s="13" t="s">
        <v>141</v>
      </c>
      <c r="D130" s="14" t="s">
        <v>234</v>
      </c>
      <c r="E130" s="44" t="s">
        <v>888</v>
      </c>
    </row>
    <row r="131" spans="1:5" ht="60" x14ac:dyDescent="0.25">
      <c r="A131" s="13">
        <v>125</v>
      </c>
      <c r="B131" s="15" t="s">
        <v>145</v>
      </c>
      <c r="C131" s="13" t="s">
        <v>141</v>
      </c>
      <c r="D131" s="12" t="s">
        <v>232</v>
      </c>
      <c r="E131" s="44" t="s">
        <v>889</v>
      </c>
    </row>
    <row r="132" spans="1:5" ht="33.75" customHeight="1" x14ac:dyDescent="0.25">
      <c r="A132" s="13">
        <v>126</v>
      </c>
      <c r="B132" s="15" t="s">
        <v>145</v>
      </c>
      <c r="C132" s="13" t="s">
        <v>141</v>
      </c>
      <c r="D132" s="14" t="s">
        <v>233</v>
      </c>
      <c r="E132" s="44" t="s">
        <v>1048</v>
      </c>
    </row>
    <row r="133" spans="1:5" ht="139.5" customHeight="1" x14ac:dyDescent="0.25">
      <c r="A133" s="13">
        <v>127</v>
      </c>
      <c r="B133" s="15" t="s">
        <v>145</v>
      </c>
      <c r="C133" s="13" t="s">
        <v>141</v>
      </c>
      <c r="D133" s="12" t="s">
        <v>280</v>
      </c>
      <c r="E133" s="44" t="s">
        <v>890</v>
      </c>
    </row>
    <row r="134" spans="1:5" x14ac:dyDescent="0.25">
      <c r="A134" s="1" t="s">
        <v>0</v>
      </c>
      <c r="B134" s="1" t="s">
        <v>1</v>
      </c>
      <c r="C134" s="1" t="s">
        <v>4</v>
      </c>
      <c r="D134" s="1" t="s">
        <v>257</v>
      </c>
      <c r="E134" s="1" t="s">
        <v>3</v>
      </c>
    </row>
    <row r="135" spans="1:5" ht="105" x14ac:dyDescent="0.25">
      <c r="A135" s="13">
        <v>128</v>
      </c>
      <c r="B135" s="15" t="s">
        <v>145</v>
      </c>
      <c r="C135" s="13" t="s">
        <v>139</v>
      </c>
      <c r="D135" s="14" t="s">
        <v>262</v>
      </c>
      <c r="E135" s="44" t="s">
        <v>1055</v>
      </c>
    </row>
    <row r="136" spans="1:5" ht="135" x14ac:dyDescent="0.25">
      <c r="A136" s="13">
        <v>129</v>
      </c>
      <c r="B136" s="15" t="s">
        <v>145</v>
      </c>
      <c r="C136" s="13" t="s">
        <v>139</v>
      </c>
      <c r="D136" s="12" t="s">
        <v>263</v>
      </c>
      <c r="E136" s="44" t="s">
        <v>1056</v>
      </c>
    </row>
    <row r="137" spans="1:5" ht="90" x14ac:dyDescent="0.25">
      <c r="A137" s="13">
        <v>130</v>
      </c>
      <c r="B137" s="15" t="s">
        <v>145</v>
      </c>
      <c r="C137" s="13" t="s">
        <v>139</v>
      </c>
      <c r="D137" s="14" t="s">
        <v>264</v>
      </c>
      <c r="E137" s="44" t="s">
        <v>1057</v>
      </c>
    </row>
    <row r="138" spans="1:5" ht="180" x14ac:dyDescent="0.25">
      <c r="A138" s="13">
        <v>131</v>
      </c>
      <c r="B138" s="15" t="s">
        <v>145</v>
      </c>
      <c r="C138" s="13" t="s">
        <v>137</v>
      </c>
      <c r="D138" s="12" t="s">
        <v>281</v>
      </c>
      <c r="E138" s="44" t="s">
        <v>764</v>
      </c>
    </row>
    <row r="139" spans="1:5" ht="60" x14ac:dyDescent="0.25">
      <c r="A139" s="13">
        <v>132</v>
      </c>
      <c r="B139" s="15" t="s">
        <v>145</v>
      </c>
      <c r="C139" s="13" t="s">
        <v>137</v>
      </c>
      <c r="D139" s="14" t="s">
        <v>265</v>
      </c>
      <c r="E139" s="44" t="s">
        <v>765</v>
      </c>
    </row>
    <row r="140" spans="1:5" ht="75" x14ac:dyDescent="0.25">
      <c r="A140" s="13">
        <v>133</v>
      </c>
      <c r="B140" s="15" t="s">
        <v>145</v>
      </c>
      <c r="C140" s="13" t="s">
        <v>137</v>
      </c>
      <c r="D140" s="12" t="s">
        <v>266</v>
      </c>
      <c r="E140" s="44" t="s">
        <v>766</v>
      </c>
    </row>
    <row r="141" spans="1:5" ht="150" x14ac:dyDescent="0.25">
      <c r="A141" s="13">
        <v>134</v>
      </c>
      <c r="B141" s="15" t="s">
        <v>145</v>
      </c>
      <c r="C141" s="13" t="s">
        <v>137</v>
      </c>
      <c r="D141" s="14" t="s">
        <v>282</v>
      </c>
      <c r="E141" s="45" t="s">
        <v>1182</v>
      </c>
    </row>
    <row r="142" spans="1:5" ht="195.75" customHeight="1" x14ac:dyDescent="0.25">
      <c r="A142" s="13">
        <v>135</v>
      </c>
      <c r="B142" s="15" t="s">
        <v>145</v>
      </c>
      <c r="C142" s="13" t="s">
        <v>137</v>
      </c>
      <c r="D142" s="12" t="s">
        <v>283</v>
      </c>
      <c r="E142" s="44" t="s">
        <v>767</v>
      </c>
    </row>
    <row r="143" spans="1:5" ht="75" x14ac:dyDescent="0.25">
      <c r="A143" s="13">
        <v>136</v>
      </c>
      <c r="B143" s="15" t="s">
        <v>145</v>
      </c>
      <c r="C143" s="13" t="s">
        <v>137</v>
      </c>
      <c r="D143" s="14" t="s">
        <v>258</v>
      </c>
      <c r="E143" s="44" t="s">
        <v>1082</v>
      </c>
    </row>
    <row r="144" spans="1:5" ht="376.5" customHeight="1" x14ac:dyDescent="0.25">
      <c r="A144" s="13">
        <v>137</v>
      </c>
      <c r="B144" s="15" t="s">
        <v>145</v>
      </c>
      <c r="C144" s="13" t="s">
        <v>259</v>
      </c>
      <c r="D144" s="12" t="s">
        <v>284</v>
      </c>
      <c r="E144" s="45" t="s">
        <v>1182</v>
      </c>
    </row>
    <row r="145" spans="1:5" ht="409.5" customHeight="1" x14ac:dyDescent="0.25">
      <c r="A145" s="13">
        <v>138</v>
      </c>
      <c r="B145" s="15" t="s">
        <v>145</v>
      </c>
      <c r="C145" s="13" t="s">
        <v>259</v>
      </c>
      <c r="D145" s="14" t="s">
        <v>285</v>
      </c>
      <c r="E145" s="45" t="s">
        <v>1182</v>
      </c>
    </row>
    <row r="146" spans="1:5" ht="119.25" customHeight="1" x14ac:dyDescent="0.25">
      <c r="A146" s="13">
        <v>139</v>
      </c>
      <c r="B146" s="15" t="s">
        <v>145</v>
      </c>
      <c r="C146" s="13" t="s">
        <v>259</v>
      </c>
      <c r="D146" s="12" t="s">
        <v>261</v>
      </c>
      <c r="E146" s="45" t="s">
        <v>1181</v>
      </c>
    </row>
    <row r="147" spans="1:5" ht="60" x14ac:dyDescent="0.25">
      <c r="A147" s="13">
        <v>140</v>
      </c>
      <c r="B147" s="15" t="s">
        <v>145</v>
      </c>
      <c r="C147" s="13" t="s">
        <v>259</v>
      </c>
      <c r="D147" s="14" t="s">
        <v>260</v>
      </c>
      <c r="E147" s="45" t="s">
        <v>1183</v>
      </c>
    </row>
    <row r="148" spans="1:5" ht="105" x14ac:dyDescent="0.25">
      <c r="A148" s="13">
        <v>141</v>
      </c>
      <c r="B148" s="15" t="s">
        <v>145</v>
      </c>
      <c r="C148" s="13" t="s">
        <v>259</v>
      </c>
      <c r="D148" s="12" t="s">
        <v>267</v>
      </c>
      <c r="E148" s="45" t="s">
        <v>1184</v>
      </c>
    </row>
    <row r="149" spans="1:5" x14ac:dyDescent="0.25">
      <c r="A149" s="1" t="s">
        <v>0</v>
      </c>
      <c r="B149" s="1" t="s">
        <v>1</v>
      </c>
      <c r="C149" s="1" t="s">
        <v>4</v>
      </c>
      <c r="D149" s="1" t="s">
        <v>268</v>
      </c>
      <c r="E149" s="1" t="s">
        <v>3</v>
      </c>
    </row>
    <row r="150" spans="1:5" ht="150" x14ac:dyDescent="0.25">
      <c r="A150" s="13">
        <v>142</v>
      </c>
      <c r="B150" s="15" t="s">
        <v>145</v>
      </c>
      <c r="C150" s="13" t="s">
        <v>141</v>
      </c>
      <c r="D150" s="12" t="s">
        <v>286</v>
      </c>
      <c r="E150" s="44" t="s">
        <v>1059</v>
      </c>
    </row>
    <row r="151" spans="1:5" ht="150" x14ac:dyDescent="0.25">
      <c r="A151" s="13">
        <v>143</v>
      </c>
      <c r="B151" s="15" t="s">
        <v>145</v>
      </c>
      <c r="C151" s="13" t="s">
        <v>141</v>
      </c>
      <c r="D151" s="14" t="s">
        <v>287</v>
      </c>
      <c r="E151" s="44" t="s">
        <v>1060</v>
      </c>
    </row>
    <row r="152" spans="1:5" ht="213" customHeight="1" x14ac:dyDescent="0.25">
      <c r="A152" s="13">
        <v>144</v>
      </c>
      <c r="B152" s="15" t="s">
        <v>145</v>
      </c>
      <c r="C152" s="13" t="s">
        <v>141</v>
      </c>
      <c r="D152" s="12" t="s">
        <v>291</v>
      </c>
      <c r="E152" s="44" t="s">
        <v>1026</v>
      </c>
    </row>
    <row r="153" spans="1:5" ht="188.25" customHeight="1" x14ac:dyDescent="0.25">
      <c r="A153" s="13">
        <v>145</v>
      </c>
      <c r="B153" s="15" t="s">
        <v>145</v>
      </c>
      <c r="C153" s="13" t="s">
        <v>141</v>
      </c>
      <c r="D153" s="14" t="s">
        <v>292</v>
      </c>
      <c r="E153" s="44" t="s">
        <v>1026</v>
      </c>
    </row>
    <row r="154" spans="1:5" ht="405" x14ac:dyDescent="0.25">
      <c r="A154" s="13">
        <v>146</v>
      </c>
      <c r="B154" s="15" t="s">
        <v>145</v>
      </c>
      <c r="C154" s="13" t="s">
        <v>141</v>
      </c>
      <c r="D154" s="12" t="s">
        <v>293</v>
      </c>
      <c r="E154" s="44" t="s">
        <v>1026</v>
      </c>
    </row>
    <row r="155" spans="1:5" ht="60" x14ac:dyDescent="0.25">
      <c r="A155" s="13">
        <v>147</v>
      </c>
      <c r="B155" s="15" t="s">
        <v>145</v>
      </c>
      <c r="C155" s="13" t="s">
        <v>141</v>
      </c>
      <c r="D155" s="14" t="s">
        <v>288</v>
      </c>
      <c r="E155" s="44" t="s">
        <v>1075</v>
      </c>
    </row>
    <row r="156" spans="1:5" ht="258.75" customHeight="1" x14ac:dyDescent="0.25">
      <c r="A156" s="13">
        <v>148</v>
      </c>
      <c r="B156" s="15" t="s">
        <v>145</v>
      </c>
      <c r="C156" s="13" t="s">
        <v>141</v>
      </c>
      <c r="D156" s="12" t="s">
        <v>294</v>
      </c>
      <c r="E156" s="44" t="s">
        <v>1061</v>
      </c>
    </row>
    <row r="157" spans="1:5" ht="180" x14ac:dyDescent="0.25">
      <c r="A157" s="13">
        <v>149</v>
      </c>
      <c r="B157" s="15" t="s">
        <v>145</v>
      </c>
      <c r="C157" s="13" t="s">
        <v>141</v>
      </c>
      <c r="D157" s="14" t="s">
        <v>289</v>
      </c>
      <c r="E157" s="44" t="s">
        <v>1062</v>
      </c>
    </row>
    <row r="158" spans="1:5" ht="135" customHeight="1" x14ac:dyDescent="0.25">
      <c r="A158" s="13">
        <v>150</v>
      </c>
      <c r="B158" s="15" t="s">
        <v>145</v>
      </c>
      <c r="C158" s="13" t="s">
        <v>141</v>
      </c>
      <c r="D158" s="12" t="s">
        <v>295</v>
      </c>
      <c r="E158" s="44" t="s">
        <v>1063</v>
      </c>
    </row>
    <row r="159" spans="1:5" ht="225" x14ac:dyDescent="0.25">
      <c r="A159" s="13">
        <v>151</v>
      </c>
      <c r="B159" s="15" t="s">
        <v>145</v>
      </c>
      <c r="C159" s="13" t="s">
        <v>141</v>
      </c>
      <c r="D159" s="14" t="s">
        <v>290</v>
      </c>
      <c r="E159" s="44" t="s">
        <v>1048</v>
      </c>
    </row>
    <row r="160" spans="1:5" ht="409.5" x14ac:dyDescent="0.25">
      <c r="A160" s="13">
        <v>152</v>
      </c>
      <c r="B160" s="15" t="s">
        <v>145</v>
      </c>
      <c r="C160" s="13" t="s">
        <v>141</v>
      </c>
      <c r="D160" s="65" t="s">
        <v>297</v>
      </c>
      <c r="E160" s="44" t="s">
        <v>1058</v>
      </c>
    </row>
    <row r="161" spans="1:5" ht="45" x14ac:dyDescent="0.25">
      <c r="A161" s="13">
        <v>153</v>
      </c>
      <c r="B161" s="15" t="s">
        <v>145</v>
      </c>
      <c r="C161" s="13" t="s">
        <v>141</v>
      </c>
      <c r="D161" s="14" t="s">
        <v>296</v>
      </c>
      <c r="E161" s="44" t="s">
        <v>1079</v>
      </c>
    </row>
    <row r="162" spans="1:5" x14ac:dyDescent="0.25">
      <c r="A162" s="24"/>
      <c r="B162" s="25"/>
      <c r="C162" s="24"/>
      <c r="D162" s="26"/>
      <c r="E162" s="27"/>
    </row>
    <row r="163" spans="1:5" x14ac:dyDescent="0.25">
      <c r="A163" s="28"/>
      <c r="B163" s="29"/>
      <c r="C163" s="28"/>
      <c r="D163" s="30"/>
      <c r="E163" s="31"/>
    </row>
    <row r="164" spans="1:5" x14ac:dyDescent="0.25">
      <c r="A164" s="28"/>
      <c r="B164" s="29"/>
      <c r="C164" s="28"/>
      <c r="D164" s="64"/>
      <c r="E164" s="31"/>
    </row>
    <row r="165" spans="1:5" x14ac:dyDescent="0.25">
      <c r="A165" s="28"/>
      <c r="B165" s="29"/>
      <c r="C165" s="28"/>
      <c r="D165" s="64"/>
      <c r="E165" s="31"/>
    </row>
    <row r="166" spans="1:5" x14ac:dyDescent="0.25">
      <c r="A166" s="28"/>
      <c r="B166" s="29"/>
      <c r="C166" s="28"/>
      <c r="D166" s="63"/>
      <c r="E166" s="31"/>
    </row>
    <row r="167" spans="1:5" x14ac:dyDescent="0.25">
      <c r="A167" s="28"/>
      <c r="B167" s="29"/>
      <c r="C167" s="28"/>
      <c r="D167" s="30"/>
      <c r="E167" s="31"/>
    </row>
    <row r="168" spans="1:5" x14ac:dyDescent="0.25">
      <c r="A168" s="28"/>
      <c r="B168" s="29"/>
      <c r="C168" s="28"/>
      <c r="D168" s="7"/>
      <c r="E168" s="31"/>
    </row>
    <row r="169" spans="1:5" x14ac:dyDescent="0.25">
      <c r="A169" s="28"/>
      <c r="B169" s="29"/>
      <c r="C169" s="28"/>
      <c r="D169" s="30"/>
      <c r="E169" s="31"/>
    </row>
    <row r="170" spans="1:5" x14ac:dyDescent="0.25">
      <c r="A170" s="28"/>
      <c r="B170" s="29"/>
      <c r="C170" s="28"/>
      <c r="D170" s="7"/>
      <c r="E170" s="31"/>
    </row>
    <row r="171" spans="1:5" x14ac:dyDescent="0.25">
      <c r="A171" s="28"/>
      <c r="B171" s="29"/>
      <c r="C171" s="28"/>
      <c r="D171" s="30"/>
      <c r="E171" s="31"/>
    </row>
    <row r="172" spans="1:5" x14ac:dyDescent="0.25">
      <c r="A172" s="28"/>
      <c r="B172" s="29"/>
      <c r="C172" s="28"/>
      <c r="D172" s="7"/>
      <c r="E172" s="31"/>
    </row>
    <row r="173" spans="1:5" x14ac:dyDescent="0.25">
      <c r="A173" s="28"/>
      <c r="B173" s="29"/>
      <c r="C173" s="28"/>
      <c r="D173" s="30"/>
      <c r="E173" s="31"/>
    </row>
    <row r="174" spans="1:5" x14ac:dyDescent="0.25">
      <c r="A174" s="28"/>
      <c r="B174" s="29"/>
      <c r="C174" s="28"/>
      <c r="D174" s="7"/>
      <c r="E174" s="31"/>
    </row>
    <row r="175" spans="1:5" x14ac:dyDescent="0.25">
      <c r="A175" s="28"/>
      <c r="B175" s="29"/>
      <c r="C175" s="28"/>
      <c r="D175" s="30"/>
      <c r="E175" s="31"/>
    </row>
    <row r="176" spans="1:5" x14ac:dyDescent="0.25">
      <c r="A176" s="28"/>
      <c r="B176" s="29"/>
      <c r="C176" s="28"/>
      <c r="D176" s="7"/>
      <c r="E176" s="31"/>
    </row>
    <row r="177" spans="1:5" x14ac:dyDescent="0.25">
      <c r="A177" s="28"/>
      <c r="B177" s="29"/>
      <c r="C177" s="28"/>
      <c r="D177" s="30"/>
      <c r="E177" s="31"/>
    </row>
    <row r="178" spans="1:5" x14ac:dyDescent="0.25">
      <c r="A178" s="28"/>
      <c r="B178" s="29"/>
      <c r="C178" s="28"/>
      <c r="D178" s="7"/>
      <c r="E178" s="31"/>
    </row>
    <row r="179" spans="1:5" x14ac:dyDescent="0.25">
      <c r="A179" s="28"/>
      <c r="B179" s="29"/>
      <c r="C179" s="28"/>
      <c r="D179" s="30"/>
      <c r="E179" s="31"/>
    </row>
    <row r="180" spans="1:5" x14ac:dyDescent="0.25">
      <c r="A180" s="28"/>
      <c r="B180" s="29"/>
      <c r="C180" s="28"/>
      <c r="D180" s="7"/>
      <c r="E180" s="31"/>
    </row>
    <row r="181" spans="1:5" x14ac:dyDescent="0.25">
      <c r="A181" s="28"/>
      <c r="B181" s="29"/>
      <c r="C181" s="28"/>
      <c r="D181" s="30"/>
      <c r="E181" s="31"/>
    </row>
    <row r="182" spans="1:5" x14ac:dyDescent="0.25">
      <c r="A182" s="28"/>
      <c r="B182" s="29"/>
      <c r="C182" s="28"/>
      <c r="D182" s="7"/>
      <c r="E182" s="31"/>
    </row>
    <row r="183" spans="1:5" x14ac:dyDescent="0.25">
      <c r="A183" s="28"/>
      <c r="B183" s="29"/>
      <c r="C183" s="28"/>
      <c r="D183" s="30"/>
      <c r="E183" s="31"/>
    </row>
    <row r="184" spans="1:5" x14ac:dyDescent="0.25">
      <c r="A184" s="28"/>
      <c r="B184" s="29"/>
      <c r="C184" s="28"/>
      <c r="D184" s="7"/>
      <c r="E184" s="31"/>
    </row>
    <row r="185" spans="1:5" x14ac:dyDescent="0.25">
      <c r="A185" s="28"/>
      <c r="B185" s="29"/>
      <c r="C185" s="28"/>
      <c r="D185" s="30"/>
      <c r="E185" s="31"/>
    </row>
    <row r="186" spans="1:5" x14ac:dyDescent="0.25">
      <c r="A186" s="28"/>
      <c r="B186" s="29"/>
      <c r="C186" s="28"/>
      <c r="D186" s="7"/>
      <c r="E186" s="31"/>
    </row>
    <row r="187" spans="1:5" x14ac:dyDescent="0.25">
      <c r="A187" s="28"/>
      <c r="B187" s="29"/>
      <c r="C187" s="28"/>
      <c r="D187" s="30"/>
      <c r="E187" s="31"/>
    </row>
    <row r="188" spans="1:5" x14ac:dyDescent="0.25">
      <c r="A188" s="28"/>
      <c r="B188" s="29"/>
      <c r="C188" s="28"/>
      <c r="D188" s="7"/>
      <c r="E188" s="31"/>
    </row>
    <row r="189" spans="1:5" x14ac:dyDescent="0.25">
      <c r="A189" s="28"/>
      <c r="B189" s="29"/>
      <c r="C189" s="28"/>
      <c r="D189" s="30"/>
      <c r="E189" s="31"/>
    </row>
    <row r="190" spans="1:5" x14ac:dyDescent="0.25">
      <c r="A190" s="28"/>
      <c r="B190" s="29"/>
      <c r="C190" s="28"/>
      <c r="D190" s="7"/>
      <c r="E190" s="31"/>
    </row>
    <row r="191" spans="1:5" x14ac:dyDescent="0.25">
      <c r="A191" s="28"/>
      <c r="B191" s="29"/>
      <c r="C191" s="28"/>
      <c r="D191" s="30"/>
      <c r="E191" s="31"/>
    </row>
    <row r="192" spans="1:5" x14ac:dyDescent="0.25">
      <c r="A192" s="28"/>
      <c r="B192" s="29"/>
      <c r="C192" s="28"/>
      <c r="D192" s="7"/>
      <c r="E192" s="31"/>
    </row>
    <row r="193" spans="1:5" x14ac:dyDescent="0.25">
      <c r="A193" s="28"/>
      <c r="B193" s="29"/>
      <c r="C193" s="28"/>
      <c r="D193" s="30"/>
      <c r="E193" s="31"/>
    </row>
    <row r="194" spans="1:5" x14ac:dyDescent="0.25">
      <c r="A194" s="28"/>
      <c r="B194" s="29"/>
      <c r="C194" s="28"/>
      <c r="D194" s="7"/>
      <c r="E194" s="31"/>
    </row>
    <row r="195" spans="1:5" x14ac:dyDescent="0.25">
      <c r="A195" s="28"/>
      <c r="B195" s="29"/>
      <c r="C195" s="28"/>
      <c r="D195" s="30"/>
      <c r="E195" s="31"/>
    </row>
    <row r="196" spans="1:5" x14ac:dyDescent="0.25">
      <c r="A196" s="28"/>
      <c r="B196" s="29"/>
      <c r="C196" s="28"/>
      <c r="D196" s="7"/>
      <c r="E196" s="31"/>
    </row>
    <row r="197" spans="1:5" x14ac:dyDescent="0.25">
      <c r="A197" s="28"/>
      <c r="B197" s="29"/>
      <c r="C197" s="28"/>
      <c r="D197" s="30"/>
      <c r="E197" s="31"/>
    </row>
    <row r="198" spans="1:5" x14ac:dyDescent="0.25">
      <c r="A198" s="28"/>
      <c r="B198" s="29"/>
      <c r="C198" s="28"/>
      <c r="D198" s="7"/>
      <c r="E198" s="31"/>
    </row>
    <row r="199" spans="1:5" x14ac:dyDescent="0.25">
      <c r="A199" s="28"/>
      <c r="B199" s="29"/>
      <c r="C199" s="28"/>
      <c r="D199" s="30"/>
      <c r="E199" s="31"/>
    </row>
    <row r="200" spans="1:5" x14ac:dyDescent="0.25">
      <c r="A200" s="28"/>
      <c r="B200" s="29"/>
      <c r="C200" s="28"/>
      <c r="D200" s="7"/>
      <c r="E200" s="31"/>
    </row>
    <row r="201" spans="1:5" x14ac:dyDescent="0.25">
      <c r="A201" s="28"/>
      <c r="B201" s="29"/>
      <c r="C201" s="28"/>
      <c r="D201" s="30"/>
      <c r="E201" s="31"/>
    </row>
    <row r="202" spans="1:5" x14ac:dyDescent="0.25">
      <c r="A202" s="28"/>
      <c r="B202" s="29"/>
      <c r="C202" s="28"/>
      <c r="D202" s="7"/>
      <c r="E202" s="31"/>
    </row>
    <row r="203" spans="1:5" x14ac:dyDescent="0.25">
      <c r="A203" s="28"/>
      <c r="B203" s="29"/>
      <c r="C203" s="28"/>
      <c r="D203" s="30"/>
      <c r="E203" s="31"/>
    </row>
    <row r="204" spans="1:5" x14ac:dyDescent="0.25">
      <c r="A204" s="28"/>
      <c r="B204" s="29"/>
      <c r="C204" s="28"/>
      <c r="D204" s="7"/>
      <c r="E204" s="31"/>
    </row>
    <row r="205" spans="1:5" x14ac:dyDescent="0.25">
      <c r="A205" s="28"/>
      <c r="B205" s="29"/>
      <c r="C205" s="28"/>
      <c r="D205" s="30"/>
      <c r="E205" s="31"/>
    </row>
    <row r="206" spans="1:5" x14ac:dyDescent="0.25">
      <c r="A206" s="28"/>
      <c r="B206" s="29"/>
      <c r="C206" s="28"/>
      <c r="D206" s="7"/>
      <c r="E206" s="31"/>
    </row>
    <row r="207" spans="1:5" x14ac:dyDescent="0.25">
      <c r="A207" s="28"/>
      <c r="B207" s="29"/>
      <c r="C207" s="28"/>
      <c r="D207" s="30"/>
      <c r="E207" s="31"/>
    </row>
    <row r="208" spans="1:5" x14ac:dyDescent="0.25">
      <c r="A208" s="28"/>
      <c r="B208" s="29"/>
      <c r="C208" s="28"/>
      <c r="D208" s="7"/>
      <c r="E208" s="31"/>
    </row>
    <row r="209" spans="1:5" x14ac:dyDescent="0.25">
      <c r="A209" s="28"/>
      <c r="B209" s="29"/>
      <c r="C209" s="28"/>
      <c r="D209" s="30"/>
      <c r="E209" s="31"/>
    </row>
    <row r="210" spans="1:5" x14ac:dyDescent="0.25">
      <c r="A210" s="28"/>
      <c r="B210" s="29"/>
      <c r="C210" s="28"/>
      <c r="D210" s="7"/>
      <c r="E210" s="31"/>
    </row>
    <row r="211" spans="1:5" x14ac:dyDescent="0.25">
      <c r="A211" s="28"/>
      <c r="B211" s="29"/>
      <c r="C211" s="28"/>
      <c r="D211" s="30"/>
      <c r="E211" s="31"/>
    </row>
    <row r="212" spans="1:5" x14ac:dyDescent="0.25">
      <c r="A212" s="28"/>
      <c r="B212" s="29"/>
      <c r="C212" s="28"/>
      <c r="D212" s="7"/>
      <c r="E212" s="31"/>
    </row>
    <row r="213" spans="1:5" x14ac:dyDescent="0.25">
      <c r="A213" s="28"/>
      <c r="B213" s="29"/>
      <c r="C213" s="28"/>
      <c r="D213" s="30"/>
      <c r="E213" s="31"/>
    </row>
    <row r="214" spans="1:5" x14ac:dyDescent="0.25">
      <c r="A214" s="28"/>
      <c r="B214" s="29"/>
      <c r="C214" s="28"/>
      <c r="D214" s="7"/>
      <c r="E214" s="31"/>
    </row>
    <row r="215" spans="1:5" x14ac:dyDescent="0.25">
      <c r="A215" s="28"/>
      <c r="B215" s="29"/>
      <c r="C215" s="28"/>
      <c r="D215" s="30"/>
      <c r="E215" s="31"/>
    </row>
    <row r="216" spans="1:5" x14ac:dyDescent="0.25">
      <c r="A216" s="28"/>
      <c r="B216" s="29"/>
      <c r="C216" s="28"/>
      <c r="D216" s="7"/>
      <c r="E216" s="31"/>
    </row>
    <row r="217" spans="1:5" x14ac:dyDescent="0.25">
      <c r="A217" s="28"/>
      <c r="B217" s="29"/>
      <c r="C217" s="28"/>
      <c r="D217" s="30"/>
      <c r="E217" s="31"/>
    </row>
    <row r="218" spans="1:5" x14ac:dyDescent="0.25">
      <c r="A218" s="28"/>
      <c r="B218" s="29"/>
      <c r="C218" s="28"/>
      <c r="D218" s="7"/>
      <c r="E218" s="31"/>
    </row>
    <row r="219" spans="1:5" x14ac:dyDescent="0.25">
      <c r="A219" s="28"/>
      <c r="B219" s="29"/>
      <c r="C219" s="28"/>
      <c r="D219" s="30"/>
      <c r="E219" s="31"/>
    </row>
    <row r="220" spans="1:5" x14ac:dyDescent="0.25">
      <c r="A220" s="28"/>
      <c r="B220" s="29"/>
      <c r="C220" s="28"/>
      <c r="D220" s="7"/>
      <c r="E220" s="31"/>
    </row>
    <row r="221" spans="1:5" x14ac:dyDescent="0.25">
      <c r="A221" s="28"/>
      <c r="B221" s="29"/>
      <c r="C221" s="28"/>
      <c r="D221" s="30"/>
      <c r="E221" s="31"/>
    </row>
    <row r="222" spans="1:5" x14ac:dyDescent="0.25">
      <c r="A222" s="28"/>
      <c r="B222" s="29"/>
      <c r="C222" s="28"/>
      <c r="D222" s="7"/>
      <c r="E222" s="31"/>
    </row>
    <row r="223" spans="1:5" x14ac:dyDescent="0.25">
      <c r="A223" s="28"/>
      <c r="B223" s="29"/>
      <c r="C223" s="28"/>
      <c r="D223" s="30"/>
      <c r="E223" s="31"/>
    </row>
    <row r="224" spans="1:5" x14ac:dyDescent="0.25">
      <c r="A224" s="28"/>
      <c r="B224" s="29"/>
      <c r="C224" s="28"/>
      <c r="D224" s="7"/>
      <c r="E224" s="31"/>
    </row>
    <row r="225" spans="1:5" x14ac:dyDescent="0.25">
      <c r="A225" s="28"/>
      <c r="B225" s="29"/>
      <c r="C225" s="28"/>
      <c r="D225" s="30"/>
      <c r="E225" s="31"/>
    </row>
    <row r="226" spans="1:5" x14ac:dyDescent="0.25">
      <c r="A226" s="28"/>
      <c r="B226" s="29"/>
      <c r="C226" s="28"/>
      <c r="D226" s="7"/>
      <c r="E226" s="31"/>
    </row>
    <row r="227" spans="1:5" x14ac:dyDescent="0.25">
      <c r="A227" s="28"/>
      <c r="B227" s="29"/>
      <c r="C227" s="28"/>
      <c r="D227" s="30"/>
      <c r="E227" s="31"/>
    </row>
    <row r="228" spans="1:5" x14ac:dyDescent="0.25">
      <c r="A228" s="28"/>
      <c r="B228" s="29"/>
      <c r="C228" s="28"/>
      <c r="D228" s="7"/>
      <c r="E228" s="31"/>
    </row>
    <row r="229" spans="1:5" x14ac:dyDescent="0.25">
      <c r="A229" s="28"/>
      <c r="B229" s="29"/>
      <c r="C229" s="28"/>
      <c r="D229" s="30"/>
      <c r="E229" s="31"/>
    </row>
    <row r="230" spans="1:5" x14ac:dyDescent="0.25">
      <c r="A230" s="28"/>
      <c r="B230" s="29"/>
      <c r="C230" s="28"/>
      <c r="D230" s="7"/>
      <c r="E230" s="31"/>
    </row>
    <row r="231" spans="1:5" x14ac:dyDescent="0.25">
      <c r="A231" s="28"/>
      <c r="B231" s="29"/>
      <c r="C231" s="28"/>
      <c r="D231" s="30"/>
      <c r="E231" s="31"/>
    </row>
    <row r="232" spans="1:5" x14ac:dyDescent="0.25">
      <c r="A232" s="28"/>
      <c r="B232" s="29"/>
      <c r="C232" s="28"/>
      <c r="D232" s="7"/>
      <c r="E232" s="31"/>
    </row>
    <row r="233" spans="1:5" x14ac:dyDescent="0.25">
      <c r="A233" s="28"/>
      <c r="B233" s="29"/>
      <c r="C233" s="28"/>
      <c r="D233" s="30"/>
      <c r="E233" s="31"/>
    </row>
    <row r="234" spans="1:5" x14ac:dyDescent="0.25">
      <c r="A234" s="28"/>
      <c r="B234" s="29"/>
      <c r="C234" s="28"/>
      <c r="D234" s="7"/>
      <c r="E234" s="31"/>
    </row>
    <row r="235" spans="1:5" x14ac:dyDescent="0.25">
      <c r="A235" s="28"/>
      <c r="B235" s="29"/>
      <c r="C235" s="28"/>
      <c r="D235" s="30"/>
      <c r="E235" s="31"/>
    </row>
    <row r="236" spans="1:5" x14ac:dyDescent="0.25">
      <c r="A236" s="28"/>
      <c r="B236" s="29"/>
      <c r="C236" s="28"/>
      <c r="D236" s="7"/>
      <c r="E236" s="31"/>
    </row>
    <row r="237" spans="1:5" x14ac:dyDescent="0.25">
      <c r="A237" s="28"/>
      <c r="B237" s="29"/>
      <c r="C237" s="28"/>
      <c r="D237" s="30"/>
      <c r="E237" s="31"/>
    </row>
    <row r="238" spans="1:5" x14ac:dyDescent="0.25">
      <c r="A238" s="28"/>
      <c r="B238" s="29"/>
      <c r="C238" s="28"/>
      <c r="D238" s="7"/>
      <c r="E238" s="31"/>
    </row>
    <row r="239" spans="1:5" x14ac:dyDescent="0.25">
      <c r="A239" s="28"/>
      <c r="B239" s="29"/>
      <c r="C239" s="28"/>
      <c r="D239" s="30"/>
      <c r="E239" s="31"/>
    </row>
    <row r="240" spans="1:5" x14ac:dyDescent="0.25">
      <c r="A240" s="28"/>
      <c r="B240" s="29"/>
      <c r="C240" s="28"/>
      <c r="D240" s="7"/>
      <c r="E240" s="31"/>
    </row>
    <row r="241" spans="1:5" x14ac:dyDescent="0.25">
      <c r="A241" s="28"/>
      <c r="B241" s="29"/>
      <c r="C241" s="28"/>
      <c r="D241" s="30"/>
      <c r="E241" s="31"/>
    </row>
    <row r="242" spans="1:5" x14ac:dyDescent="0.25">
      <c r="A242" s="28"/>
      <c r="B242" s="29"/>
      <c r="C242" s="28"/>
      <c r="D242" s="7"/>
      <c r="E242" s="31"/>
    </row>
    <row r="243" spans="1:5" x14ac:dyDescent="0.25">
      <c r="A243" s="28"/>
      <c r="B243" s="29"/>
      <c r="C243" s="28"/>
      <c r="D243" s="30"/>
      <c r="E243" s="31"/>
    </row>
    <row r="244" spans="1:5" x14ac:dyDescent="0.25">
      <c r="A244" s="28"/>
      <c r="B244" s="29"/>
      <c r="C244" s="28"/>
      <c r="D244" s="7"/>
      <c r="E244" s="31"/>
    </row>
    <row r="245" spans="1:5" x14ac:dyDescent="0.25">
      <c r="A245" s="28"/>
      <c r="B245" s="29"/>
      <c r="C245" s="28"/>
      <c r="D245" s="30"/>
      <c r="E245" s="31"/>
    </row>
    <row r="246" spans="1:5" x14ac:dyDescent="0.25">
      <c r="A246" s="28"/>
      <c r="B246" s="29"/>
      <c r="C246" s="28"/>
      <c r="D246" s="7"/>
      <c r="E246" s="31"/>
    </row>
    <row r="247" spans="1:5" x14ac:dyDescent="0.25">
      <c r="A247" s="28"/>
      <c r="B247" s="29"/>
      <c r="C247" s="28"/>
      <c r="D247" s="30"/>
      <c r="E247" s="31"/>
    </row>
    <row r="248" spans="1:5" x14ac:dyDescent="0.25">
      <c r="A248" s="28"/>
      <c r="B248" s="29"/>
      <c r="C248" s="28"/>
      <c r="D248" s="7"/>
      <c r="E248" s="31"/>
    </row>
    <row r="249" spans="1:5" x14ac:dyDescent="0.25">
      <c r="A249" s="28"/>
      <c r="B249" s="29"/>
      <c r="C249" s="28"/>
      <c r="D249" s="30"/>
      <c r="E249" s="31"/>
    </row>
    <row r="250" spans="1:5" x14ac:dyDescent="0.25">
      <c r="A250" s="28"/>
      <c r="B250" s="29"/>
      <c r="C250" s="28"/>
      <c r="D250" s="7"/>
      <c r="E250" s="31"/>
    </row>
    <row r="251" spans="1:5" x14ac:dyDescent="0.25">
      <c r="A251" s="28"/>
      <c r="B251" s="29"/>
      <c r="C251" s="28"/>
      <c r="D251" s="30"/>
      <c r="E251" s="31"/>
    </row>
    <row r="252" spans="1:5" x14ac:dyDescent="0.25">
      <c r="A252" s="28"/>
      <c r="B252" s="29"/>
      <c r="C252" s="28"/>
      <c r="D252" s="7"/>
      <c r="E252" s="31"/>
    </row>
    <row r="253" spans="1:5" x14ac:dyDescent="0.25">
      <c r="A253" s="28"/>
      <c r="B253" s="29"/>
      <c r="C253" s="28"/>
      <c r="D253" s="30"/>
      <c r="E253" s="31"/>
    </row>
    <row r="254" spans="1:5" x14ac:dyDescent="0.25">
      <c r="A254" s="28"/>
      <c r="B254" s="29"/>
      <c r="C254" s="28"/>
      <c r="D254" s="7"/>
      <c r="E254" s="31"/>
    </row>
    <row r="255" spans="1:5" x14ac:dyDescent="0.25">
      <c r="A255" s="28"/>
      <c r="B255" s="29"/>
      <c r="C255" s="28"/>
      <c r="D255" s="30"/>
      <c r="E255" s="31"/>
    </row>
    <row r="256" spans="1:5" x14ac:dyDescent="0.25">
      <c r="A256" s="28"/>
      <c r="B256" s="29"/>
      <c r="C256" s="28"/>
      <c r="D256" s="7"/>
      <c r="E256" s="31"/>
    </row>
    <row r="257" spans="1:5" x14ac:dyDescent="0.25">
      <c r="A257" s="28"/>
      <c r="B257" s="29"/>
      <c r="C257" s="28"/>
      <c r="D257" s="30"/>
      <c r="E257" s="31"/>
    </row>
    <row r="258" spans="1:5" x14ac:dyDescent="0.25">
      <c r="A258" s="28"/>
      <c r="B258" s="29"/>
      <c r="C258" s="28"/>
      <c r="D258" s="7"/>
      <c r="E258" s="31"/>
    </row>
    <row r="259" spans="1:5" x14ac:dyDescent="0.25">
      <c r="A259" s="28"/>
      <c r="B259" s="29"/>
      <c r="C259" s="28"/>
      <c r="D259" s="30"/>
      <c r="E259" s="31"/>
    </row>
    <row r="260" spans="1:5" x14ac:dyDescent="0.25">
      <c r="A260" s="28"/>
      <c r="B260" s="29"/>
      <c r="C260" s="28"/>
      <c r="D260" s="7"/>
      <c r="E260" s="31"/>
    </row>
    <row r="261" spans="1:5" x14ac:dyDescent="0.25">
      <c r="A261" s="28"/>
      <c r="B261" s="29"/>
      <c r="C261" s="28"/>
      <c r="D261" s="30"/>
      <c r="E261" s="31"/>
    </row>
    <row r="262" spans="1:5" x14ac:dyDescent="0.25">
      <c r="A262" s="28"/>
      <c r="B262" s="29"/>
      <c r="C262" s="28"/>
      <c r="D262" s="7"/>
      <c r="E262" s="31"/>
    </row>
    <row r="263" spans="1:5" x14ac:dyDescent="0.25">
      <c r="A263" s="28"/>
      <c r="B263" s="29"/>
      <c r="C263" s="28"/>
      <c r="D263" s="30"/>
      <c r="E263" s="31"/>
    </row>
    <row r="264" spans="1:5" x14ac:dyDescent="0.25">
      <c r="A264" s="28"/>
      <c r="B264" s="29"/>
      <c r="C264" s="28"/>
      <c r="D264" s="7"/>
      <c r="E264" s="31"/>
    </row>
    <row r="265" spans="1:5" x14ac:dyDescent="0.25">
      <c r="A265" s="28"/>
      <c r="B265" s="29"/>
      <c r="C265" s="28"/>
      <c r="D265" s="30"/>
      <c r="E265" s="31"/>
    </row>
    <row r="266" spans="1:5" x14ac:dyDescent="0.25">
      <c r="A266" s="28"/>
      <c r="B266" s="29"/>
      <c r="C266" s="28"/>
      <c r="D266" s="7"/>
      <c r="E266" s="31"/>
    </row>
    <row r="267" spans="1:5" x14ac:dyDescent="0.25">
      <c r="A267" s="28"/>
      <c r="B267" s="29"/>
      <c r="C267" s="28"/>
      <c r="D267" s="30"/>
      <c r="E267" s="31"/>
    </row>
    <row r="268" spans="1:5" x14ac:dyDescent="0.25">
      <c r="A268" s="28"/>
      <c r="B268" s="29"/>
      <c r="C268" s="28"/>
      <c r="D268" s="7"/>
      <c r="E268" s="31"/>
    </row>
    <row r="269" spans="1:5" x14ac:dyDescent="0.25">
      <c r="A269" s="28"/>
      <c r="B269" s="29"/>
      <c r="C269" s="28"/>
      <c r="D269" s="30"/>
      <c r="E269" s="31"/>
    </row>
    <row r="270" spans="1:5" x14ac:dyDescent="0.25">
      <c r="A270" s="28"/>
      <c r="B270" s="29"/>
      <c r="C270" s="28"/>
      <c r="D270" s="7"/>
      <c r="E270" s="31"/>
    </row>
    <row r="271" spans="1:5" x14ac:dyDescent="0.25">
      <c r="A271" s="28"/>
      <c r="B271" s="29"/>
      <c r="C271" s="28"/>
      <c r="D271" s="30"/>
      <c r="E271" s="31"/>
    </row>
    <row r="272" spans="1:5" x14ac:dyDescent="0.25">
      <c r="A272" s="28"/>
      <c r="B272" s="29"/>
      <c r="C272" s="28"/>
      <c r="D272" s="7"/>
      <c r="E272" s="31"/>
    </row>
    <row r="273" spans="1:5" x14ac:dyDescent="0.25">
      <c r="A273" s="28"/>
      <c r="B273" s="29"/>
      <c r="C273" s="28"/>
      <c r="D273" s="30"/>
      <c r="E273" s="31"/>
    </row>
    <row r="274" spans="1:5" x14ac:dyDescent="0.25">
      <c r="A274" s="28"/>
      <c r="B274" s="29"/>
      <c r="C274" s="28"/>
      <c r="D274" s="7"/>
      <c r="E274" s="31"/>
    </row>
    <row r="275" spans="1:5" x14ac:dyDescent="0.25">
      <c r="A275" s="28"/>
      <c r="B275" s="29"/>
      <c r="C275" s="28"/>
      <c r="D275" s="30"/>
      <c r="E275" s="31"/>
    </row>
    <row r="276" spans="1:5" x14ac:dyDescent="0.25">
      <c r="A276" s="28"/>
      <c r="B276" s="29"/>
      <c r="C276" s="28"/>
      <c r="D276" s="7"/>
      <c r="E276" s="31"/>
    </row>
    <row r="277" spans="1:5" x14ac:dyDescent="0.25">
      <c r="A277" s="28"/>
      <c r="B277" s="29"/>
      <c r="C277" s="28"/>
      <c r="D277" s="30"/>
      <c r="E277" s="31"/>
    </row>
    <row r="278" spans="1:5" x14ac:dyDescent="0.25">
      <c r="A278" s="28"/>
      <c r="B278" s="29"/>
      <c r="C278" s="28"/>
      <c r="D278" s="7"/>
      <c r="E278" s="31"/>
    </row>
    <row r="279" spans="1:5" x14ac:dyDescent="0.25">
      <c r="A279" s="28"/>
      <c r="B279" s="29"/>
      <c r="C279" s="28"/>
      <c r="D279" s="30"/>
      <c r="E279" s="31"/>
    </row>
    <row r="280" spans="1:5" x14ac:dyDescent="0.25">
      <c r="A280" s="28"/>
      <c r="B280" s="29"/>
      <c r="C280" s="28"/>
      <c r="D280" s="7"/>
      <c r="E280" s="31"/>
    </row>
    <row r="281" spans="1:5" x14ac:dyDescent="0.25">
      <c r="A281" s="28"/>
      <c r="B281" s="29"/>
      <c r="C281" s="28"/>
      <c r="D281" s="30"/>
      <c r="E281" s="31"/>
    </row>
    <row r="282" spans="1:5" x14ac:dyDescent="0.25">
      <c r="A282" s="28"/>
      <c r="B282" s="29"/>
      <c r="C282" s="28"/>
      <c r="D282" s="7"/>
      <c r="E282" s="31"/>
    </row>
    <row r="283" spans="1:5" x14ac:dyDescent="0.25">
      <c r="A283" s="28"/>
      <c r="B283" s="29"/>
      <c r="C283" s="28"/>
      <c r="D283" s="30"/>
      <c r="E283" s="31"/>
    </row>
  </sheetData>
  <autoFilter ref="A5:E161"/>
  <mergeCells count="3">
    <mergeCell ref="A2:E2"/>
    <mergeCell ref="A3:E3"/>
    <mergeCell ref="A4:E4"/>
  </mergeCells>
  <printOptions horizontalCentered="1"/>
  <pageMargins left="0.9055118110236221" right="0.9055118110236221" top="0.74803149606299213" bottom="0.74803149606299213" header="0.31496062992125984" footer="0.31496062992125984"/>
  <pageSetup paperSize="9" scale="7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79"/>
  <sheetViews>
    <sheetView tabSelected="1" topLeftCell="A47" zoomScale="80" zoomScaleNormal="80" workbookViewId="0">
      <selection activeCell="H53" sqref="H53"/>
    </sheetView>
  </sheetViews>
  <sheetFormatPr baseColWidth="10" defaultRowHeight="15" x14ac:dyDescent="0.25"/>
  <cols>
    <col min="1" max="1" width="5.28515625" customWidth="1"/>
    <col min="2" max="2" width="27.7109375" customWidth="1"/>
    <col min="3" max="3" width="20.140625" style="23" customWidth="1"/>
    <col min="4" max="4" width="20.140625" customWidth="1"/>
    <col min="5" max="5" width="50.140625" customWidth="1"/>
    <col min="6" max="6" width="50" style="23" customWidth="1"/>
  </cols>
  <sheetData>
    <row r="2" spans="1:6" ht="15.75" x14ac:dyDescent="0.25">
      <c r="A2" s="69" t="s">
        <v>5</v>
      </c>
      <c r="B2" s="69"/>
      <c r="C2" s="69"/>
      <c r="D2" s="69"/>
      <c r="E2" s="69"/>
      <c r="F2" s="69"/>
    </row>
    <row r="3" spans="1:6" ht="30" customHeight="1" x14ac:dyDescent="0.25">
      <c r="A3" s="70" t="s">
        <v>7</v>
      </c>
      <c r="B3" s="70"/>
      <c r="C3" s="70"/>
      <c r="D3" s="70"/>
      <c r="E3" s="70"/>
      <c r="F3" s="70"/>
    </row>
    <row r="4" spans="1:6" x14ac:dyDescent="0.25">
      <c r="A4" s="71"/>
      <c r="B4" s="71"/>
      <c r="C4" s="71"/>
      <c r="D4" s="71"/>
      <c r="E4" s="71"/>
      <c r="F4" s="71"/>
    </row>
    <row r="5" spans="1:6" ht="32.25" customHeight="1" x14ac:dyDescent="0.25">
      <c r="A5" s="1" t="s">
        <v>0</v>
      </c>
      <c r="B5" s="1" t="s">
        <v>1</v>
      </c>
      <c r="C5" s="1" t="s">
        <v>4</v>
      </c>
      <c r="D5" s="1" t="s">
        <v>38</v>
      </c>
      <c r="E5" s="1" t="s">
        <v>39</v>
      </c>
      <c r="F5" s="1" t="s">
        <v>3</v>
      </c>
    </row>
    <row r="6" spans="1:6" ht="36" customHeight="1" x14ac:dyDescent="0.25">
      <c r="A6" s="13">
        <v>1</v>
      </c>
      <c r="B6" s="15" t="s">
        <v>6</v>
      </c>
      <c r="C6" s="13" t="s">
        <v>141</v>
      </c>
      <c r="D6" s="16">
        <v>4</v>
      </c>
      <c r="E6" s="4" t="s">
        <v>40</v>
      </c>
      <c r="F6" s="3" t="s">
        <v>795</v>
      </c>
    </row>
    <row r="7" spans="1:6" ht="45" x14ac:dyDescent="0.25">
      <c r="A7" s="13">
        <v>2</v>
      </c>
      <c r="B7" s="15" t="s">
        <v>6</v>
      </c>
      <c r="C7" s="13" t="s">
        <v>141</v>
      </c>
      <c r="D7" s="16" t="s">
        <v>41</v>
      </c>
      <c r="E7" s="4" t="s">
        <v>42</v>
      </c>
      <c r="F7" s="3" t="s">
        <v>798</v>
      </c>
    </row>
    <row r="8" spans="1:6" ht="45" x14ac:dyDescent="0.25">
      <c r="A8" s="13">
        <v>3</v>
      </c>
      <c r="B8" s="15" t="s">
        <v>6</v>
      </c>
      <c r="C8" s="13" t="s">
        <v>141</v>
      </c>
      <c r="D8" s="16" t="s">
        <v>43</v>
      </c>
      <c r="E8" s="2" t="s">
        <v>42</v>
      </c>
      <c r="F8" s="3" t="s">
        <v>798</v>
      </c>
    </row>
    <row r="9" spans="1:6" ht="45" x14ac:dyDescent="0.25">
      <c r="A9" s="13">
        <v>4</v>
      </c>
      <c r="B9" s="15" t="s">
        <v>6</v>
      </c>
      <c r="C9" s="13" t="s">
        <v>141</v>
      </c>
      <c r="D9" s="16" t="s">
        <v>44</v>
      </c>
      <c r="E9" s="2" t="s">
        <v>42</v>
      </c>
      <c r="F9" s="3" t="s">
        <v>798</v>
      </c>
    </row>
    <row r="10" spans="1:6" ht="45" x14ac:dyDescent="0.25">
      <c r="A10" s="13">
        <v>5</v>
      </c>
      <c r="B10" s="15" t="s">
        <v>6</v>
      </c>
      <c r="C10" s="13" t="s">
        <v>141</v>
      </c>
      <c r="D10" s="16" t="s">
        <v>45</v>
      </c>
      <c r="E10" s="4" t="s">
        <v>46</v>
      </c>
      <c r="F10" s="3" t="s">
        <v>799</v>
      </c>
    </row>
    <row r="11" spans="1:6" ht="105" x14ac:dyDescent="0.25">
      <c r="A11" s="13">
        <v>6</v>
      </c>
      <c r="B11" s="15" t="s">
        <v>6</v>
      </c>
      <c r="C11" s="13" t="s">
        <v>141</v>
      </c>
      <c r="D11" s="16" t="s">
        <v>47</v>
      </c>
      <c r="E11" s="5" t="s">
        <v>48</v>
      </c>
      <c r="F11" s="3" t="s">
        <v>800</v>
      </c>
    </row>
    <row r="12" spans="1:6" ht="90" x14ac:dyDescent="0.25">
      <c r="A12" s="13">
        <v>7</v>
      </c>
      <c r="B12" s="15" t="s">
        <v>6</v>
      </c>
      <c r="C12" s="13" t="s">
        <v>141</v>
      </c>
      <c r="D12" s="16" t="s">
        <v>49</v>
      </c>
      <c r="E12" s="2" t="s">
        <v>50</v>
      </c>
      <c r="F12" s="3" t="s">
        <v>801</v>
      </c>
    </row>
    <row r="13" spans="1:6" ht="46.5" customHeight="1" x14ac:dyDescent="0.25">
      <c r="A13" s="13">
        <v>8</v>
      </c>
      <c r="B13" s="15" t="s">
        <v>6</v>
      </c>
      <c r="C13" s="13" t="s">
        <v>141</v>
      </c>
      <c r="D13" s="16" t="s">
        <v>51</v>
      </c>
      <c r="E13" s="2" t="s">
        <v>52</v>
      </c>
      <c r="F13" s="3" t="s">
        <v>802</v>
      </c>
    </row>
    <row r="14" spans="1:6" ht="30" x14ac:dyDescent="0.25">
      <c r="A14" s="13">
        <v>9</v>
      </c>
      <c r="B14" s="15" t="s">
        <v>6</v>
      </c>
      <c r="C14" s="13" t="s">
        <v>141</v>
      </c>
      <c r="D14" s="16" t="s">
        <v>53</v>
      </c>
      <c r="E14" s="6" t="s">
        <v>54</v>
      </c>
      <c r="F14" s="3" t="s">
        <v>803</v>
      </c>
    </row>
    <row r="15" spans="1:6" ht="30" x14ac:dyDescent="0.25">
      <c r="A15" s="13">
        <v>10</v>
      </c>
      <c r="B15" s="15" t="s">
        <v>6</v>
      </c>
      <c r="C15" s="13" t="s">
        <v>141</v>
      </c>
      <c r="D15" s="16" t="s">
        <v>55</v>
      </c>
      <c r="E15" s="6" t="s">
        <v>54</v>
      </c>
      <c r="F15" s="3" t="s">
        <v>803</v>
      </c>
    </row>
    <row r="16" spans="1:6" x14ac:dyDescent="0.25">
      <c r="A16" s="13">
        <v>11</v>
      </c>
      <c r="B16" s="15" t="s">
        <v>6</v>
      </c>
      <c r="C16" s="13" t="s">
        <v>141</v>
      </c>
      <c r="D16" s="16" t="s">
        <v>56</v>
      </c>
      <c r="E16" s="6" t="s">
        <v>57</v>
      </c>
      <c r="F16" s="3" t="s">
        <v>804</v>
      </c>
    </row>
    <row r="17" spans="1:6" ht="45" x14ac:dyDescent="0.25">
      <c r="A17" s="13">
        <v>12</v>
      </c>
      <c r="B17" s="15" t="s">
        <v>6</v>
      </c>
      <c r="C17" s="13" t="s">
        <v>141</v>
      </c>
      <c r="D17" s="16" t="s">
        <v>58</v>
      </c>
      <c r="E17" s="12" t="s">
        <v>59</v>
      </c>
      <c r="F17" s="3" t="s">
        <v>805</v>
      </c>
    </row>
    <row r="18" spans="1:6" ht="30" customHeight="1" x14ac:dyDescent="0.25">
      <c r="A18" s="1" t="s">
        <v>0</v>
      </c>
      <c r="B18" s="1" t="s">
        <v>1</v>
      </c>
      <c r="C18" s="1" t="s">
        <v>4</v>
      </c>
      <c r="D18" s="1"/>
      <c r="E18" s="1" t="s">
        <v>60</v>
      </c>
      <c r="F18" s="1" t="s">
        <v>3</v>
      </c>
    </row>
    <row r="19" spans="1:6" ht="45" x14ac:dyDescent="0.25">
      <c r="A19" s="13">
        <f>A17+1</f>
        <v>13</v>
      </c>
      <c r="B19" s="15" t="s">
        <v>6</v>
      </c>
      <c r="C19" s="13" t="s">
        <v>141</v>
      </c>
      <c r="D19" s="16" t="s">
        <v>61</v>
      </c>
      <c r="E19" s="12" t="s">
        <v>46</v>
      </c>
      <c r="F19" s="49" t="s">
        <v>799</v>
      </c>
    </row>
    <row r="20" spans="1:6" ht="45" x14ac:dyDescent="0.25">
      <c r="A20" s="13">
        <f>+A19+1</f>
        <v>14</v>
      </c>
      <c r="B20" s="15" t="s">
        <v>6</v>
      </c>
      <c r="C20" s="13" t="s">
        <v>141</v>
      </c>
      <c r="D20" s="16" t="s">
        <v>62</v>
      </c>
      <c r="E20" s="12" t="s">
        <v>142</v>
      </c>
      <c r="F20" s="49" t="s">
        <v>802</v>
      </c>
    </row>
    <row r="21" spans="1:6" ht="30" x14ac:dyDescent="0.25">
      <c r="A21" s="13">
        <f t="shared" ref="A21:A51" si="0">+A20+1</f>
        <v>15</v>
      </c>
      <c r="B21" s="15" t="s">
        <v>6</v>
      </c>
      <c r="C21" s="13" t="s">
        <v>141</v>
      </c>
      <c r="D21" s="16" t="s">
        <v>63</v>
      </c>
      <c r="E21" s="14" t="s">
        <v>64</v>
      </c>
      <c r="F21" s="49" t="s">
        <v>806</v>
      </c>
    </row>
    <row r="22" spans="1:6" ht="75" x14ac:dyDescent="0.25">
      <c r="A22" s="13">
        <f t="shared" si="0"/>
        <v>16</v>
      </c>
      <c r="B22" s="15" t="s">
        <v>6</v>
      </c>
      <c r="C22" s="13" t="s">
        <v>141</v>
      </c>
      <c r="D22" s="16" t="s">
        <v>65</v>
      </c>
      <c r="E22" s="12" t="s">
        <v>66</v>
      </c>
      <c r="F22" s="49" t="s">
        <v>807</v>
      </c>
    </row>
    <row r="23" spans="1:6" ht="105" x14ac:dyDescent="0.25">
      <c r="A23" s="13">
        <f t="shared" si="0"/>
        <v>17</v>
      </c>
      <c r="B23" s="15" t="s">
        <v>6</v>
      </c>
      <c r="C23" s="13" t="s">
        <v>141</v>
      </c>
      <c r="D23" s="16" t="s">
        <v>67</v>
      </c>
      <c r="E23" s="12" t="s">
        <v>48</v>
      </c>
      <c r="F23" s="49" t="s">
        <v>800</v>
      </c>
    </row>
    <row r="24" spans="1:6" ht="30" x14ac:dyDescent="0.25">
      <c r="A24" s="13">
        <f t="shared" si="0"/>
        <v>18</v>
      </c>
      <c r="B24" s="15" t="s">
        <v>6</v>
      </c>
      <c r="C24" s="13" t="s">
        <v>141</v>
      </c>
      <c r="D24" s="16" t="s">
        <v>68</v>
      </c>
      <c r="E24" s="12" t="s">
        <v>69</v>
      </c>
      <c r="F24" s="49" t="s">
        <v>808</v>
      </c>
    </row>
    <row r="25" spans="1:6" ht="90" x14ac:dyDescent="0.25">
      <c r="A25" s="13">
        <f t="shared" si="0"/>
        <v>19</v>
      </c>
      <c r="B25" s="15" t="s">
        <v>6</v>
      </c>
      <c r="C25" s="13" t="s">
        <v>141</v>
      </c>
      <c r="D25" s="16" t="s">
        <v>70</v>
      </c>
      <c r="E25" s="12" t="s">
        <v>50</v>
      </c>
      <c r="F25" s="49" t="s">
        <v>809</v>
      </c>
    </row>
    <row r="26" spans="1:6" x14ac:dyDescent="0.25">
      <c r="A26" s="13">
        <f t="shared" si="0"/>
        <v>20</v>
      </c>
      <c r="B26" s="15" t="s">
        <v>6</v>
      </c>
      <c r="C26" s="13" t="s">
        <v>141</v>
      </c>
      <c r="D26" s="16" t="s">
        <v>71</v>
      </c>
      <c r="E26" s="12" t="s">
        <v>52</v>
      </c>
      <c r="F26" s="49" t="s">
        <v>802</v>
      </c>
    </row>
    <row r="27" spans="1:6" x14ac:dyDescent="0.25">
      <c r="A27" s="13">
        <f t="shared" si="0"/>
        <v>21</v>
      </c>
      <c r="B27" s="15" t="s">
        <v>6</v>
      </c>
      <c r="C27" s="13" t="s">
        <v>141</v>
      </c>
      <c r="D27" s="16" t="s">
        <v>72</v>
      </c>
      <c r="E27" s="12" t="s">
        <v>52</v>
      </c>
      <c r="F27" s="49" t="s">
        <v>802</v>
      </c>
    </row>
    <row r="28" spans="1:6" x14ac:dyDescent="0.25">
      <c r="A28" s="13">
        <f t="shared" si="0"/>
        <v>22</v>
      </c>
      <c r="B28" s="15" t="s">
        <v>6</v>
      </c>
      <c r="C28" s="13" t="s">
        <v>141</v>
      </c>
      <c r="D28" s="16" t="s">
        <v>73</v>
      </c>
      <c r="E28" s="12" t="s">
        <v>52</v>
      </c>
      <c r="F28" s="49" t="s">
        <v>802</v>
      </c>
    </row>
    <row r="29" spans="1:6" ht="60" x14ac:dyDescent="0.25">
      <c r="A29" s="13">
        <f t="shared" si="0"/>
        <v>23</v>
      </c>
      <c r="B29" s="15" t="s">
        <v>6</v>
      </c>
      <c r="C29" s="13" t="s">
        <v>141</v>
      </c>
      <c r="D29" s="16" t="s">
        <v>74</v>
      </c>
      <c r="E29" s="12" t="s">
        <v>75</v>
      </c>
      <c r="F29" s="49" t="s">
        <v>810</v>
      </c>
    </row>
    <row r="30" spans="1:6" ht="60" x14ac:dyDescent="0.25">
      <c r="A30" s="13">
        <f t="shared" si="0"/>
        <v>24</v>
      </c>
      <c r="B30" s="15" t="s">
        <v>6</v>
      </c>
      <c r="C30" s="13" t="s">
        <v>141</v>
      </c>
      <c r="D30" s="16" t="s">
        <v>76</v>
      </c>
      <c r="E30" s="12" t="s">
        <v>75</v>
      </c>
      <c r="F30" s="49" t="s">
        <v>810</v>
      </c>
    </row>
    <row r="31" spans="1:6" ht="75" x14ac:dyDescent="0.25">
      <c r="A31" s="13">
        <f t="shared" si="0"/>
        <v>25</v>
      </c>
      <c r="B31" s="15" t="s">
        <v>6</v>
      </c>
      <c r="C31" s="13" t="s">
        <v>141</v>
      </c>
      <c r="D31" s="16" t="s">
        <v>77</v>
      </c>
      <c r="E31" s="12" t="s">
        <v>78</v>
      </c>
      <c r="F31" s="49" t="s">
        <v>811</v>
      </c>
    </row>
    <row r="32" spans="1:6" ht="60" x14ac:dyDescent="0.25">
      <c r="A32" s="13">
        <f t="shared" si="0"/>
        <v>26</v>
      </c>
      <c r="B32" s="15" t="s">
        <v>6</v>
      </c>
      <c r="C32" s="13" t="s">
        <v>141</v>
      </c>
      <c r="D32" s="16" t="s">
        <v>79</v>
      </c>
      <c r="E32" s="12" t="s">
        <v>80</v>
      </c>
      <c r="F32" s="49" t="s">
        <v>812</v>
      </c>
    </row>
    <row r="33" spans="1:6" ht="195" x14ac:dyDescent="0.25">
      <c r="A33" s="13">
        <f t="shared" si="0"/>
        <v>27</v>
      </c>
      <c r="B33" s="15" t="s">
        <v>6</v>
      </c>
      <c r="C33" s="13" t="s">
        <v>141</v>
      </c>
      <c r="D33" s="16" t="s">
        <v>81</v>
      </c>
      <c r="E33" s="12" t="s">
        <v>82</v>
      </c>
      <c r="F33" s="49" t="s">
        <v>813</v>
      </c>
    </row>
    <row r="34" spans="1:6" ht="45" x14ac:dyDescent="0.25">
      <c r="A34" s="13">
        <f t="shared" si="0"/>
        <v>28</v>
      </c>
      <c r="B34" s="15" t="s">
        <v>6</v>
      </c>
      <c r="C34" s="13" t="s">
        <v>141</v>
      </c>
      <c r="D34" s="16" t="s">
        <v>83</v>
      </c>
      <c r="E34" s="12" t="s">
        <v>84</v>
      </c>
      <c r="F34" s="49" t="s">
        <v>813</v>
      </c>
    </row>
    <row r="35" spans="1:6" ht="120" x14ac:dyDescent="0.25">
      <c r="A35" s="13">
        <f t="shared" si="0"/>
        <v>29</v>
      </c>
      <c r="B35" s="15" t="s">
        <v>6</v>
      </c>
      <c r="C35" s="13" t="s">
        <v>141</v>
      </c>
      <c r="D35" s="16" t="s">
        <v>85</v>
      </c>
      <c r="E35" s="12" t="s">
        <v>86</v>
      </c>
      <c r="F35" s="49" t="s">
        <v>814</v>
      </c>
    </row>
    <row r="36" spans="1:6" ht="105" x14ac:dyDescent="0.25">
      <c r="A36" s="13">
        <f t="shared" si="0"/>
        <v>30</v>
      </c>
      <c r="B36" s="15" t="s">
        <v>6</v>
      </c>
      <c r="C36" s="13" t="s">
        <v>141</v>
      </c>
      <c r="D36" s="16" t="s">
        <v>87</v>
      </c>
      <c r="E36" s="12" t="s">
        <v>88</v>
      </c>
      <c r="F36" s="49" t="s">
        <v>815</v>
      </c>
    </row>
    <row r="37" spans="1:6" ht="105" x14ac:dyDescent="0.25">
      <c r="A37" s="13">
        <f t="shared" si="0"/>
        <v>31</v>
      </c>
      <c r="B37" s="15" t="s">
        <v>6</v>
      </c>
      <c r="C37" s="13" t="s">
        <v>141</v>
      </c>
      <c r="D37" s="16" t="s">
        <v>89</v>
      </c>
      <c r="E37" s="12" t="s">
        <v>90</v>
      </c>
      <c r="F37" s="49" t="s">
        <v>815</v>
      </c>
    </row>
    <row r="38" spans="1:6" ht="30.75" customHeight="1" x14ac:dyDescent="0.25">
      <c r="A38" s="13">
        <f t="shared" si="0"/>
        <v>32</v>
      </c>
      <c r="B38" s="15" t="s">
        <v>6</v>
      </c>
      <c r="C38" s="13" t="s">
        <v>141</v>
      </c>
      <c r="D38" s="16">
        <v>22</v>
      </c>
      <c r="E38" s="12" t="s">
        <v>91</v>
      </c>
      <c r="F38" s="49" t="s">
        <v>816</v>
      </c>
    </row>
    <row r="39" spans="1:6" ht="45" x14ac:dyDescent="0.25">
      <c r="A39" s="13">
        <f t="shared" si="0"/>
        <v>33</v>
      </c>
      <c r="B39" s="15" t="s">
        <v>6</v>
      </c>
      <c r="C39" s="13" t="s">
        <v>141</v>
      </c>
      <c r="D39" s="16" t="s">
        <v>92</v>
      </c>
      <c r="E39" s="12" t="s">
        <v>93</v>
      </c>
      <c r="F39" s="49" t="s">
        <v>817</v>
      </c>
    </row>
    <row r="40" spans="1:6" ht="45" x14ac:dyDescent="0.25">
      <c r="A40" s="13">
        <f t="shared" si="0"/>
        <v>34</v>
      </c>
      <c r="B40" s="15" t="s">
        <v>6</v>
      </c>
      <c r="C40" s="13" t="s">
        <v>141</v>
      </c>
      <c r="D40" s="16" t="s">
        <v>94</v>
      </c>
      <c r="E40" s="12" t="s">
        <v>93</v>
      </c>
      <c r="F40" s="49" t="s">
        <v>817</v>
      </c>
    </row>
    <row r="41" spans="1:6" ht="90" x14ac:dyDescent="0.25">
      <c r="A41" s="13">
        <f t="shared" si="0"/>
        <v>35</v>
      </c>
      <c r="B41" s="15" t="s">
        <v>6</v>
      </c>
      <c r="C41" s="13" t="s">
        <v>141</v>
      </c>
      <c r="D41" s="16" t="s">
        <v>95</v>
      </c>
      <c r="E41" s="12" t="s">
        <v>96</v>
      </c>
      <c r="F41" s="49" t="s">
        <v>818</v>
      </c>
    </row>
    <row r="42" spans="1:6" ht="30" x14ac:dyDescent="0.25">
      <c r="A42" s="13">
        <f t="shared" si="0"/>
        <v>36</v>
      </c>
      <c r="B42" s="15" t="s">
        <v>6</v>
      </c>
      <c r="C42" s="13" t="s">
        <v>141</v>
      </c>
      <c r="D42" s="16" t="s">
        <v>97</v>
      </c>
      <c r="E42" s="12" t="s">
        <v>98</v>
      </c>
      <c r="F42" s="49" t="s">
        <v>819</v>
      </c>
    </row>
    <row r="43" spans="1:6" ht="45" x14ac:dyDescent="0.25">
      <c r="A43" s="13">
        <f t="shared" si="0"/>
        <v>37</v>
      </c>
      <c r="B43" s="15" t="s">
        <v>6</v>
      </c>
      <c r="C43" s="13" t="s">
        <v>141</v>
      </c>
      <c r="D43" s="16">
        <v>22</v>
      </c>
      <c r="E43" s="12" t="s">
        <v>99</v>
      </c>
      <c r="F43" s="49" t="s">
        <v>820</v>
      </c>
    </row>
    <row r="44" spans="1:6" ht="45" x14ac:dyDescent="0.25">
      <c r="A44" s="13">
        <f t="shared" si="0"/>
        <v>38</v>
      </c>
      <c r="B44" s="15" t="s">
        <v>6</v>
      </c>
      <c r="C44" s="13" t="s">
        <v>141</v>
      </c>
      <c r="D44" s="16" t="s">
        <v>100</v>
      </c>
      <c r="E44" s="12" t="s">
        <v>59</v>
      </c>
      <c r="F44" s="49" t="s">
        <v>805</v>
      </c>
    </row>
    <row r="45" spans="1:6" ht="60" x14ac:dyDescent="0.25">
      <c r="A45" s="13">
        <f t="shared" si="0"/>
        <v>39</v>
      </c>
      <c r="B45" s="15" t="s">
        <v>6</v>
      </c>
      <c r="C45" s="13" t="s">
        <v>141</v>
      </c>
      <c r="D45" s="16" t="s">
        <v>101</v>
      </c>
      <c r="E45" s="12" t="s">
        <v>102</v>
      </c>
      <c r="F45" s="49" t="s">
        <v>821</v>
      </c>
    </row>
    <row r="46" spans="1:6" ht="75" x14ac:dyDescent="0.25">
      <c r="A46" s="13">
        <f t="shared" si="0"/>
        <v>40</v>
      </c>
      <c r="B46" s="15" t="s">
        <v>6</v>
      </c>
      <c r="C46" s="13" t="s">
        <v>141</v>
      </c>
      <c r="D46" s="16" t="s">
        <v>103</v>
      </c>
      <c r="E46" s="12" t="s">
        <v>143</v>
      </c>
      <c r="F46" s="49" t="s">
        <v>822</v>
      </c>
    </row>
    <row r="47" spans="1:6" ht="30" x14ac:dyDescent="0.25">
      <c r="A47" s="13">
        <f t="shared" si="0"/>
        <v>41</v>
      </c>
      <c r="B47" s="15" t="s">
        <v>6</v>
      </c>
      <c r="C47" s="13" t="s">
        <v>141</v>
      </c>
      <c r="D47" s="16" t="s">
        <v>104</v>
      </c>
      <c r="E47" s="12" t="s">
        <v>105</v>
      </c>
      <c r="F47" s="49" t="s">
        <v>823</v>
      </c>
    </row>
    <row r="48" spans="1:6" ht="45" x14ac:dyDescent="0.25">
      <c r="A48" s="13">
        <f t="shared" si="0"/>
        <v>42</v>
      </c>
      <c r="B48" s="15" t="s">
        <v>6</v>
      </c>
      <c r="C48" s="13" t="s">
        <v>141</v>
      </c>
      <c r="D48" s="16" t="s">
        <v>106</v>
      </c>
      <c r="E48" s="12" t="s">
        <v>107</v>
      </c>
      <c r="F48" s="49" t="s">
        <v>824</v>
      </c>
    </row>
    <row r="49" spans="1:6" ht="30" x14ac:dyDescent="0.25">
      <c r="A49" s="13">
        <f t="shared" si="0"/>
        <v>43</v>
      </c>
      <c r="B49" s="15" t="s">
        <v>6</v>
      </c>
      <c r="C49" s="13" t="s">
        <v>141</v>
      </c>
      <c r="D49" s="16" t="s">
        <v>108</v>
      </c>
      <c r="E49" s="12" t="s">
        <v>109</v>
      </c>
      <c r="F49" s="49" t="s">
        <v>825</v>
      </c>
    </row>
    <row r="50" spans="1:6" ht="45" x14ac:dyDescent="0.25">
      <c r="A50" s="13">
        <f t="shared" si="0"/>
        <v>44</v>
      </c>
      <c r="B50" s="15" t="s">
        <v>6</v>
      </c>
      <c r="C50" s="13" t="s">
        <v>141</v>
      </c>
      <c r="D50" s="16" t="s">
        <v>110</v>
      </c>
      <c r="E50" s="12" t="s">
        <v>111</v>
      </c>
      <c r="F50" s="49" t="s">
        <v>826</v>
      </c>
    </row>
    <row r="51" spans="1:6" ht="45" x14ac:dyDescent="0.25">
      <c r="A51" s="13">
        <f t="shared" si="0"/>
        <v>45</v>
      </c>
      <c r="B51" s="15" t="s">
        <v>6</v>
      </c>
      <c r="C51" s="13" t="s">
        <v>141</v>
      </c>
      <c r="D51" s="16" t="s">
        <v>112</v>
      </c>
      <c r="E51" s="12" t="s">
        <v>113</v>
      </c>
      <c r="F51" s="49" t="s">
        <v>827</v>
      </c>
    </row>
    <row r="52" spans="1:6" x14ac:dyDescent="0.25">
      <c r="A52" s="17"/>
      <c r="B52" s="18"/>
      <c r="C52" s="17"/>
      <c r="D52" s="19"/>
      <c r="E52" s="20"/>
      <c r="F52" s="21"/>
    </row>
    <row r="53" spans="1:6" ht="141" customHeight="1" x14ac:dyDescent="0.25">
      <c r="A53" s="13">
        <f>A51+1</f>
        <v>46</v>
      </c>
      <c r="B53" s="15" t="s">
        <v>6</v>
      </c>
      <c r="C53" s="13" t="s">
        <v>259</v>
      </c>
      <c r="D53" s="5"/>
      <c r="E53" s="12" t="s">
        <v>118</v>
      </c>
      <c r="F53" s="49" t="s">
        <v>1182</v>
      </c>
    </row>
    <row r="54" spans="1:6" ht="45" x14ac:dyDescent="0.25">
      <c r="A54" s="13">
        <f>A53+1</f>
        <v>47</v>
      </c>
      <c r="B54" s="15" t="s">
        <v>6</v>
      </c>
      <c r="C54" s="13" t="s">
        <v>259</v>
      </c>
      <c r="D54" s="5"/>
      <c r="E54" s="12" t="s">
        <v>114</v>
      </c>
      <c r="F54" s="49" t="s">
        <v>1183</v>
      </c>
    </row>
    <row r="55" spans="1:6" ht="165" x14ac:dyDescent="0.25">
      <c r="A55" s="13">
        <f>A54+1</f>
        <v>48</v>
      </c>
      <c r="B55" s="15" t="s">
        <v>6</v>
      </c>
      <c r="C55" s="13" t="s">
        <v>141</v>
      </c>
      <c r="D55" s="5"/>
      <c r="E55" s="12" t="s">
        <v>117</v>
      </c>
      <c r="F55" s="49" t="s">
        <v>828</v>
      </c>
    </row>
    <row r="56" spans="1:6" ht="195" x14ac:dyDescent="0.25">
      <c r="A56" s="13">
        <f>A55+1</f>
        <v>49</v>
      </c>
      <c r="B56" s="15" t="s">
        <v>6</v>
      </c>
      <c r="C56" s="13" t="s">
        <v>141</v>
      </c>
      <c r="D56" s="5"/>
      <c r="E56" s="12" t="s">
        <v>115</v>
      </c>
      <c r="F56" s="49" t="s">
        <v>140</v>
      </c>
    </row>
    <row r="57" spans="1:6" ht="120" x14ac:dyDescent="0.25">
      <c r="A57" s="13">
        <f t="shared" ref="A57:A71" si="1">A56+1</f>
        <v>50</v>
      </c>
      <c r="B57" s="15" t="s">
        <v>6</v>
      </c>
      <c r="C57" s="13" t="s">
        <v>141</v>
      </c>
      <c r="D57" s="5"/>
      <c r="E57" s="12" t="s">
        <v>116</v>
      </c>
      <c r="F57" s="49" t="s">
        <v>829</v>
      </c>
    </row>
    <row r="58" spans="1:6" ht="60" x14ac:dyDescent="0.25">
      <c r="A58" s="13">
        <f t="shared" si="1"/>
        <v>51</v>
      </c>
      <c r="B58" s="15" t="s">
        <v>6</v>
      </c>
      <c r="C58" s="13" t="s">
        <v>141</v>
      </c>
      <c r="D58" s="5"/>
      <c r="E58" s="12" t="s">
        <v>119</v>
      </c>
      <c r="F58" s="49" t="s">
        <v>828</v>
      </c>
    </row>
    <row r="59" spans="1:6" ht="60" x14ac:dyDescent="0.25">
      <c r="A59" s="13">
        <f t="shared" si="1"/>
        <v>52</v>
      </c>
      <c r="B59" s="15" t="s">
        <v>6</v>
      </c>
      <c r="C59" s="13" t="s">
        <v>141</v>
      </c>
      <c r="D59" s="5"/>
      <c r="E59" s="12" t="s">
        <v>120</v>
      </c>
      <c r="F59" s="49" t="s">
        <v>830</v>
      </c>
    </row>
    <row r="60" spans="1:6" ht="137.25" customHeight="1" x14ac:dyDescent="0.25">
      <c r="A60" s="13">
        <f t="shared" si="1"/>
        <v>53</v>
      </c>
      <c r="B60" s="15" t="s">
        <v>6</v>
      </c>
      <c r="C60" s="13" t="s">
        <v>141</v>
      </c>
      <c r="D60" s="5"/>
      <c r="E60" s="12" t="s">
        <v>121</v>
      </c>
      <c r="F60" s="49" t="s">
        <v>831</v>
      </c>
    </row>
    <row r="61" spans="1:6" ht="60" x14ac:dyDescent="0.25">
      <c r="A61" s="13">
        <f t="shared" si="1"/>
        <v>54</v>
      </c>
      <c r="B61" s="15" t="s">
        <v>6</v>
      </c>
      <c r="C61" s="13" t="s">
        <v>141</v>
      </c>
      <c r="D61" s="5"/>
      <c r="E61" s="12" t="s">
        <v>122</v>
      </c>
      <c r="F61" s="49" t="s">
        <v>831</v>
      </c>
    </row>
    <row r="62" spans="1:6" ht="105" x14ac:dyDescent="0.25">
      <c r="A62" s="13">
        <f t="shared" si="1"/>
        <v>55</v>
      </c>
      <c r="B62" s="15" t="s">
        <v>6</v>
      </c>
      <c r="C62" s="13" t="s">
        <v>141</v>
      </c>
      <c r="D62" s="5"/>
      <c r="E62" s="12" t="s">
        <v>123</v>
      </c>
      <c r="F62" s="49" t="s">
        <v>804</v>
      </c>
    </row>
    <row r="63" spans="1:6" ht="75" x14ac:dyDescent="0.25">
      <c r="A63" s="13">
        <f t="shared" si="1"/>
        <v>56</v>
      </c>
      <c r="B63" s="15" t="s">
        <v>6</v>
      </c>
      <c r="C63" s="13" t="s">
        <v>141</v>
      </c>
      <c r="D63" s="5"/>
      <c r="E63" s="12" t="s">
        <v>124</v>
      </c>
      <c r="F63" s="49" t="s">
        <v>831</v>
      </c>
    </row>
    <row r="64" spans="1:6" ht="75" x14ac:dyDescent="0.25">
      <c r="A64" s="13">
        <f t="shared" si="1"/>
        <v>57</v>
      </c>
      <c r="B64" s="15" t="s">
        <v>6</v>
      </c>
      <c r="C64" s="13" t="s">
        <v>141</v>
      </c>
      <c r="D64" s="5"/>
      <c r="E64" s="12" t="s">
        <v>125</v>
      </c>
      <c r="F64" s="49" t="s">
        <v>832</v>
      </c>
    </row>
    <row r="65" spans="1:8" ht="90" x14ac:dyDescent="0.25">
      <c r="A65" s="13">
        <f t="shared" si="1"/>
        <v>58</v>
      </c>
      <c r="B65" s="15" t="s">
        <v>6</v>
      </c>
      <c r="C65" s="13" t="s">
        <v>139</v>
      </c>
      <c r="D65" s="5"/>
      <c r="E65" s="12" t="s">
        <v>126</v>
      </c>
      <c r="F65" s="49" t="s">
        <v>860</v>
      </c>
    </row>
    <row r="66" spans="1:8" ht="120" x14ac:dyDescent="0.25">
      <c r="A66" s="13">
        <f t="shared" si="1"/>
        <v>59</v>
      </c>
      <c r="B66" s="15" t="s">
        <v>6</v>
      </c>
      <c r="C66" s="13" t="s">
        <v>139</v>
      </c>
      <c r="D66" s="5"/>
      <c r="E66" s="12" t="s">
        <v>127</v>
      </c>
      <c r="F66" s="49" t="s">
        <v>859</v>
      </c>
    </row>
    <row r="67" spans="1:8" ht="120" x14ac:dyDescent="0.25">
      <c r="A67" s="13">
        <f t="shared" si="1"/>
        <v>60</v>
      </c>
      <c r="B67" s="15" t="s">
        <v>6</v>
      </c>
      <c r="C67" s="13" t="s">
        <v>137</v>
      </c>
      <c r="D67" s="5"/>
      <c r="E67" s="12" t="s">
        <v>128</v>
      </c>
      <c r="F67" s="49" t="s">
        <v>772</v>
      </c>
    </row>
    <row r="68" spans="1:8" ht="105" x14ac:dyDescent="0.25">
      <c r="A68" s="13">
        <f t="shared" si="1"/>
        <v>61</v>
      </c>
      <c r="B68" s="15" t="s">
        <v>6</v>
      </c>
      <c r="C68" s="13" t="s">
        <v>137</v>
      </c>
      <c r="D68" s="5"/>
      <c r="E68" s="12" t="s">
        <v>129</v>
      </c>
      <c r="F68" s="49" t="s">
        <v>773</v>
      </c>
    </row>
    <row r="69" spans="1:8" ht="195" x14ac:dyDescent="0.25">
      <c r="A69" s="13">
        <f t="shared" si="1"/>
        <v>62</v>
      </c>
      <c r="B69" s="15" t="s">
        <v>6</v>
      </c>
      <c r="C69" s="13" t="s">
        <v>137</v>
      </c>
      <c r="D69" s="5"/>
      <c r="E69" s="12" t="s">
        <v>130</v>
      </c>
      <c r="F69" s="49" t="s">
        <v>796</v>
      </c>
      <c r="H69" s="55"/>
    </row>
    <row r="70" spans="1:8" ht="105" x14ac:dyDescent="0.25">
      <c r="A70" s="13">
        <f t="shared" si="1"/>
        <v>63</v>
      </c>
      <c r="B70" s="15" t="s">
        <v>6</v>
      </c>
      <c r="C70" s="13" t="s">
        <v>259</v>
      </c>
      <c r="D70" s="5"/>
      <c r="E70" s="12" t="s">
        <v>131</v>
      </c>
      <c r="F70" s="49" t="s">
        <v>779</v>
      </c>
    </row>
    <row r="71" spans="1:8" ht="210" x14ac:dyDescent="0.25">
      <c r="A71" s="13">
        <f t="shared" si="1"/>
        <v>64</v>
      </c>
      <c r="B71" s="15" t="s">
        <v>6</v>
      </c>
      <c r="C71" s="13" t="s">
        <v>259</v>
      </c>
      <c r="D71" s="5"/>
      <c r="E71" s="12" t="s">
        <v>132</v>
      </c>
      <c r="F71" s="49" t="s">
        <v>779</v>
      </c>
    </row>
    <row r="72" spans="1:8" ht="195" x14ac:dyDescent="0.25">
      <c r="A72" s="13">
        <f>A71+1</f>
        <v>65</v>
      </c>
      <c r="B72" s="15" t="s">
        <v>6</v>
      </c>
      <c r="C72" s="13" t="s">
        <v>259</v>
      </c>
      <c r="D72" s="5"/>
      <c r="E72" s="12" t="s">
        <v>133</v>
      </c>
      <c r="F72" s="49" t="s">
        <v>138</v>
      </c>
    </row>
    <row r="73" spans="1:8" s="52" customFormat="1" ht="135" customHeight="1" x14ac:dyDescent="0.25">
      <c r="A73" s="51">
        <f>A72+1</f>
        <v>66</v>
      </c>
      <c r="B73" s="49" t="s">
        <v>6</v>
      </c>
      <c r="C73" s="13" t="s">
        <v>137</v>
      </c>
      <c r="D73" s="50"/>
      <c r="E73" s="12" t="s">
        <v>134</v>
      </c>
      <c r="F73" s="49" t="s">
        <v>797</v>
      </c>
    </row>
    <row r="74" spans="1:8" ht="255" x14ac:dyDescent="0.25">
      <c r="A74" s="13">
        <f>A73+1</f>
        <v>67</v>
      </c>
      <c r="B74" s="15" t="s">
        <v>6</v>
      </c>
      <c r="C74" s="13" t="s">
        <v>141</v>
      </c>
      <c r="D74" s="5"/>
      <c r="E74" s="12" t="s">
        <v>135</v>
      </c>
      <c r="F74" s="49" t="s">
        <v>136</v>
      </c>
    </row>
    <row r="77" spans="1:8" x14ac:dyDescent="0.25">
      <c r="B77" s="29"/>
      <c r="D77" s="64"/>
    </row>
    <row r="78" spans="1:8" x14ac:dyDescent="0.25">
      <c r="B78" s="29"/>
      <c r="C78" s="28"/>
      <c r="D78" s="64"/>
    </row>
    <row r="79" spans="1:8" x14ac:dyDescent="0.25">
      <c r="B79" s="29"/>
      <c r="C79" s="28"/>
      <c r="D79" s="63"/>
    </row>
  </sheetData>
  <mergeCells count="3">
    <mergeCell ref="A2:F2"/>
    <mergeCell ref="A3:F3"/>
    <mergeCell ref="A4:F4"/>
  </mergeCells>
  <printOptions horizontalCentered="1"/>
  <pageMargins left="0.9055118110236221" right="0.9055118110236221" top="0.74803149606299213" bottom="0.74803149606299213" header="0.31496062992125984" footer="0.31496062992125984"/>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6"/>
  <sheetViews>
    <sheetView topLeftCell="A121" zoomScaleNormal="100" workbookViewId="0">
      <selection activeCell="D136" sqref="D136"/>
    </sheetView>
  </sheetViews>
  <sheetFormatPr baseColWidth="10" defaultRowHeight="15" x14ac:dyDescent="0.25"/>
  <cols>
    <col min="1" max="1" width="5.28515625" customWidth="1"/>
    <col min="2" max="2" width="27.7109375" customWidth="1"/>
    <col min="3" max="3" width="20.140625" customWidth="1"/>
    <col min="4" max="4" width="50.140625" customWidth="1"/>
    <col min="5" max="5" width="50" style="23" customWidth="1"/>
  </cols>
  <sheetData>
    <row r="2" spans="1:5" ht="15.75" x14ac:dyDescent="0.25">
      <c r="A2" s="69" t="s">
        <v>5</v>
      </c>
      <c r="B2" s="69"/>
      <c r="C2" s="69"/>
      <c r="D2" s="69"/>
      <c r="E2" s="69"/>
    </row>
    <row r="3" spans="1:5" ht="30" customHeight="1" x14ac:dyDescent="0.25">
      <c r="A3" s="70" t="s">
        <v>7</v>
      </c>
      <c r="B3" s="70"/>
      <c r="C3" s="70"/>
      <c r="D3" s="70"/>
      <c r="E3" s="70"/>
    </row>
    <row r="4" spans="1:5" x14ac:dyDescent="0.25">
      <c r="A4" s="71"/>
      <c r="B4" s="71"/>
      <c r="C4" s="71"/>
      <c r="D4" s="71"/>
      <c r="E4" s="71"/>
    </row>
    <row r="5" spans="1:5" ht="32.25" customHeight="1" x14ac:dyDescent="0.25">
      <c r="A5" s="1" t="s">
        <v>0</v>
      </c>
      <c r="B5" s="1" t="s">
        <v>1</v>
      </c>
      <c r="C5" s="1" t="s">
        <v>4</v>
      </c>
      <c r="D5" s="1" t="s">
        <v>299</v>
      </c>
      <c r="E5" s="60" t="s">
        <v>3</v>
      </c>
    </row>
    <row r="6" spans="1:5" ht="60" x14ac:dyDescent="0.25">
      <c r="A6" s="13">
        <v>1</v>
      </c>
      <c r="B6" s="13" t="s">
        <v>298</v>
      </c>
      <c r="C6" s="13" t="s">
        <v>141</v>
      </c>
      <c r="D6" s="4" t="s">
        <v>300</v>
      </c>
      <c r="E6" s="49" t="s">
        <v>905</v>
      </c>
    </row>
    <row r="7" spans="1:5" ht="60" x14ac:dyDescent="0.25">
      <c r="A7" s="13">
        <v>2</v>
      </c>
      <c r="B7" s="13" t="s">
        <v>298</v>
      </c>
      <c r="C7" s="13" t="s">
        <v>141</v>
      </c>
      <c r="D7" s="4" t="s">
        <v>301</v>
      </c>
      <c r="E7" s="49" t="s">
        <v>907</v>
      </c>
    </row>
    <row r="8" spans="1:5" ht="60" x14ac:dyDescent="0.25">
      <c r="A8" s="13">
        <v>3</v>
      </c>
      <c r="B8" s="13" t="s">
        <v>298</v>
      </c>
      <c r="C8" s="13" t="s">
        <v>141</v>
      </c>
      <c r="D8" s="2" t="s">
        <v>302</v>
      </c>
      <c r="E8" s="44" t="s">
        <v>906</v>
      </c>
    </row>
    <row r="9" spans="1:5" ht="90" x14ac:dyDescent="0.25">
      <c r="A9" s="13">
        <v>4</v>
      </c>
      <c r="B9" s="13" t="s">
        <v>298</v>
      </c>
      <c r="C9" s="13" t="s">
        <v>141</v>
      </c>
      <c r="D9" s="2" t="s">
        <v>303</v>
      </c>
      <c r="E9" s="44" t="s">
        <v>911</v>
      </c>
    </row>
    <row r="10" spans="1:5" ht="45" x14ac:dyDescent="0.25">
      <c r="A10" s="13">
        <v>5</v>
      </c>
      <c r="B10" s="13" t="s">
        <v>298</v>
      </c>
      <c r="C10" s="13" t="s">
        <v>141</v>
      </c>
      <c r="D10" s="4" t="s">
        <v>304</v>
      </c>
      <c r="E10" s="49" t="s">
        <v>913</v>
      </c>
    </row>
    <row r="11" spans="1:5" ht="45" x14ac:dyDescent="0.25">
      <c r="A11" s="13">
        <v>6</v>
      </c>
      <c r="B11" s="13" t="s">
        <v>298</v>
      </c>
      <c r="C11" s="13" t="s">
        <v>141</v>
      </c>
      <c r="D11" s="5" t="s">
        <v>305</v>
      </c>
      <c r="E11" s="44" t="s">
        <v>912</v>
      </c>
    </row>
    <row r="12" spans="1:5" ht="75" x14ac:dyDescent="0.25">
      <c r="A12" s="13">
        <v>7</v>
      </c>
      <c r="B12" s="13" t="s">
        <v>298</v>
      </c>
      <c r="C12" s="13" t="s">
        <v>141</v>
      </c>
      <c r="D12" s="2" t="s">
        <v>306</v>
      </c>
      <c r="E12" s="44" t="s">
        <v>909</v>
      </c>
    </row>
    <row r="13" spans="1:5" ht="90" x14ac:dyDescent="0.25">
      <c r="A13" s="13">
        <v>8</v>
      </c>
      <c r="B13" s="13" t="s">
        <v>298</v>
      </c>
      <c r="C13" s="13" t="s">
        <v>141</v>
      </c>
      <c r="D13" s="2" t="s">
        <v>307</v>
      </c>
      <c r="E13" s="44" t="s">
        <v>897</v>
      </c>
    </row>
    <row r="14" spans="1:5" ht="103.5" customHeight="1" x14ac:dyDescent="0.25">
      <c r="A14" s="13">
        <v>9</v>
      </c>
      <c r="B14" s="13" t="s">
        <v>298</v>
      </c>
      <c r="C14" s="13" t="s">
        <v>141</v>
      </c>
      <c r="D14" s="6" t="s">
        <v>308</v>
      </c>
      <c r="E14" s="44" t="s">
        <v>914</v>
      </c>
    </row>
    <row r="15" spans="1:5" ht="165" x14ac:dyDescent="0.25">
      <c r="A15" s="13">
        <v>10</v>
      </c>
      <c r="B15" s="13" t="s">
        <v>298</v>
      </c>
      <c r="C15" s="13" t="s">
        <v>141</v>
      </c>
      <c r="D15" s="6" t="s">
        <v>309</v>
      </c>
      <c r="E15" s="44" t="s">
        <v>915</v>
      </c>
    </row>
    <row r="16" spans="1:5" ht="75" x14ac:dyDescent="0.25">
      <c r="A16" s="13">
        <v>11</v>
      </c>
      <c r="B16" s="13" t="s">
        <v>298</v>
      </c>
      <c r="C16" s="13" t="s">
        <v>141</v>
      </c>
      <c r="D16" s="6" t="s">
        <v>310</v>
      </c>
      <c r="E16" s="44" t="s">
        <v>1002</v>
      </c>
    </row>
    <row r="17" spans="1:5" ht="60" x14ac:dyDescent="0.25">
      <c r="A17" s="13">
        <v>12</v>
      </c>
      <c r="B17" s="13" t="s">
        <v>298</v>
      </c>
      <c r="C17" s="13" t="s">
        <v>141</v>
      </c>
      <c r="D17" s="12" t="s">
        <v>311</v>
      </c>
      <c r="E17" s="44" t="s">
        <v>916</v>
      </c>
    </row>
    <row r="18" spans="1:5" ht="60" x14ac:dyDescent="0.25">
      <c r="A18" s="13">
        <v>13</v>
      </c>
      <c r="B18" s="13" t="s">
        <v>298</v>
      </c>
      <c r="C18" s="13" t="s">
        <v>141</v>
      </c>
      <c r="D18" s="12" t="s">
        <v>312</v>
      </c>
      <c r="E18" s="44" t="s">
        <v>897</v>
      </c>
    </row>
    <row r="19" spans="1:5" ht="45" x14ac:dyDescent="0.25">
      <c r="A19" s="13">
        <v>14</v>
      </c>
      <c r="B19" s="13" t="s">
        <v>298</v>
      </c>
      <c r="C19" s="13" t="s">
        <v>141</v>
      </c>
      <c r="D19" s="12" t="s">
        <v>313</v>
      </c>
      <c r="E19" s="44" t="s">
        <v>920</v>
      </c>
    </row>
    <row r="20" spans="1:5" ht="60" x14ac:dyDescent="0.25">
      <c r="A20" s="13">
        <v>15</v>
      </c>
      <c r="B20" s="13" t="s">
        <v>298</v>
      </c>
      <c r="C20" s="13" t="s">
        <v>141</v>
      </c>
      <c r="D20" s="12" t="s">
        <v>314</v>
      </c>
      <c r="E20" s="44" t="s">
        <v>917</v>
      </c>
    </row>
    <row r="21" spans="1:5" ht="75" x14ac:dyDescent="0.25">
      <c r="A21" s="13">
        <v>16</v>
      </c>
      <c r="B21" s="13" t="s">
        <v>298</v>
      </c>
      <c r="C21" s="13" t="s">
        <v>141</v>
      </c>
      <c r="D21" s="14" t="s">
        <v>315</v>
      </c>
      <c r="E21" s="44" t="s">
        <v>918</v>
      </c>
    </row>
    <row r="22" spans="1:5" ht="150" x14ac:dyDescent="0.25">
      <c r="A22" s="13">
        <v>17</v>
      </c>
      <c r="B22" s="13" t="s">
        <v>298</v>
      </c>
      <c r="C22" s="13" t="s">
        <v>141</v>
      </c>
      <c r="D22" s="12" t="s">
        <v>316</v>
      </c>
      <c r="E22" s="44" t="s">
        <v>919</v>
      </c>
    </row>
    <row r="23" spans="1:5" ht="75" x14ac:dyDescent="0.25">
      <c r="A23" s="13">
        <v>18</v>
      </c>
      <c r="B23" s="13" t="s">
        <v>298</v>
      </c>
      <c r="C23" s="13" t="s">
        <v>141</v>
      </c>
      <c r="D23" s="12" t="s">
        <v>317</v>
      </c>
      <c r="E23" s="59" t="s">
        <v>908</v>
      </c>
    </row>
    <row r="24" spans="1:5" ht="105" x14ac:dyDescent="0.25">
      <c r="A24" s="13">
        <v>19</v>
      </c>
      <c r="B24" s="13" t="s">
        <v>298</v>
      </c>
      <c r="C24" s="13" t="s">
        <v>141</v>
      </c>
      <c r="D24" s="12" t="s">
        <v>318</v>
      </c>
      <c r="E24" s="44" t="s">
        <v>909</v>
      </c>
    </row>
    <row r="25" spans="1:5" ht="90" x14ac:dyDescent="0.25">
      <c r="A25" s="13">
        <v>20</v>
      </c>
      <c r="B25" s="13" t="s">
        <v>298</v>
      </c>
      <c r="C25" s="13" t="s">
        <v>141</v>
      </c>
      <c r="D25" s="12" t="s">
        <v>319</v>
      </c>
      <c r="E25" s="44" t="s">
        <v>910</v>
      </c>
    </row>
    <row r="26" spans="1:5" ht="75" x14ac:dyDescent="0.25">
      <c r="A26" s="13">
        <v>21</v>
      </c>
      <c r="B26" s="13" t="s">
        <v>298</v>
      </c>
      <c r="C26" s="13" t="s">
        <v>141</v>
      </c>
      <c r="D26" s="12" t="s">
        <v>320</v>
      </c>
      <c r="E26" s="44" t="s">
        <v>922</v>
      </c>
    </row>
    <row r="27" spans="1:5" ht="60" x14ac:dyDescent="0.25">
      <c r="A27" s="13">
        <v>22</v>
      </c>
      <c r="B27" s="13" t="s">
        <v>298</v>
      </c>
      <c r="C27" s="13" t="s">
        <v>141</v>
      </c>
      <c r="D27" s="12" t="s">
        <v>321</v>
      </c>
      <c r="E27" s="45" t="s">
        <v>923</v>
      </c>
    </row>
    <row r="28" spans="1:5" ht="105" x14ac:dyDescent="0.25">
      <c r="A28" s="13">
        <v>23</v>
      </c>
      <c r="B28" s="13" t="s">
        <v>298</v>
      </c>
      <c r="C28" s="13" t="s">
        <v>141</v>
      </c>
      <c r="D28" s="12" t="s">
        <v>322</v>
      </c>
      <c r="E28" s="44" t="s">
        <v>921</v>
      </c>
    </row>
    <row r="29" spans="1:5" ht="45" x14ac:dyDescent="0.25">
      <c r="A29" s="13">
        <v>24</v>
      </c>
      <c r="B29" s="13" t="s">
        <v>298</v>
      </c>
      <c r="C29" s="13" t="s">
        <v>141</v>
      </c>
      <c r="D29" s="12" t="s">
        <v>323</v>
      </c>
      <c r="E29" s="44" t="s">
        <v>924</v>
      </c>
    </row>
    <row r="30" spans="1:5" ht="45" x14ac:dyDescent="0.25">
      <c r="A30" s="13">
        <v>25</v>
      </c>
      <c r="B30" s="13" t="s">
        <v>298</v>
      </c>
      <c r="C30" s="13" t="s">
        <v>141</v>
      </c>
      <c r="D30" s="12" t="s">
        <v>324</v>
      </c>
      <c r="E30" s="44" t="s">
        <v>925</v>
      </c>
    </row>
    <row r="31" spans="1:5" ht="45" x14ac:dyDescent="0.25">
      <c r="A31" s="13">
        <v>26</v>
      </c>
      <c r="B31" s="13" t="s">
        <v>298</v>
      </c>
      <c r="C31" s="13" t="s">
        <v>141</v>
      </c>
      <c r="D31" s="12" t="s">
        <v>325</v>
      </c>
      <c r="E31" s="44" t="s">
        <v>925</v>
      </c>
    </row>
    <row r="32" spans="1:5" ht="45" x14ac:dyDescent="0.25">
      <c r="A32" s="13">
        <v>27</v>
      </c>
      <c r="B32" s="13" t="s">
        <v>298</v>
      </c>
      <c r="C32" s="13" t="s">
        <v>141</v>
      </c>
      <c r="D32" s="12" t="s">
        <v>326</v>
      </c>
      <c r="E32" s="44" t="s">
        <v>926</v>
      </c>
    </row>
    <row r="33" spans="1:5" ht="45" x14ac:dyDescent="0.25">
      <c r="A33" s="13">
        <v>28</v>
      </c>
      <c r="B33" s="13" t="s">
        <v>298</v>
      </c>
      <c r="C33" s="13" t="s">
        <v>141</v>
      </c>
      <c r="D33" s="12" t="s">
        <v>327</v>
      </c>
      <c r="E33" s="44" t="s">
        <v>927</v>
      </c>
    </row>
    <row r="34" spans="1:5" ht="90" x14ac:dyDescent="0.25">
      <c r="A34" s="13">
        <v>29</v>
      </c>
      <c r="B34" s="13" t="s">
        <v>298</v>
      </c>
      <c r="C34" s="13" t="s">
        <v>141</v>
      </c>
      <c r="D34" s="12" t="s">
        <v>328</v>
      </c>
      <c r="E34" s="44" t="s">
        <v>929</v>
      </c>
    </row>
    <row r="35" spans="1:5" ht="45" x14ac:dyDescent="0.25">
      <c r="A35" s="13">
        <v>30</v>
      </c>
      <c r="B35" s="13" t="s">
        <v>298</v>
      </c>
      <c r="C35" s="13" t="s">
        <v>141</v>
      </c>
      <c r="D35" s="12" t="s">
        <v>329</v>
      </c>
      <c r="E35" s="44" t="s">
        <v>928</v>
      </c>
    </row>
    <row r="36" spans="1:5" ht="60" x14ac:dyDescent="0.25">
      <c r="A36" s="13">
        <v>31</v>
      </c>
      <c r="B36" s="13" t="s">
        <v>298</v>
      </c>
      <c r="C36" s="13" t="s">
        <v>141</v>
      </c>
      <c r="D36" s="12" t="s">
        <v>330</v>
      </c>
      <c r="E36" s="44" t="s">
        <v>928</v>
      </c>
    </row>
    <row r="37" spans="1:5" ht="60" x14ac:dyDescent="0.25">
      <c r="A37" s="13">
        <v>32</v>
      </c>
      <c r="B37" s="13" t="s">
        <v>298</v>
      </c>
      <c r="C37" s="13" t="s">
        <v>141</v>
      </c>
      <c r="D37" s="12" t="s">
        <v>331</v>
      </c>
      <c r="E37" s="44" t="s">
        <v>930</v>
      </c>
    </row>
    <row r="38" spans="1:5" ht="105" x14ac:dyDescent="0.25">
      <c r="A38" s="13">
        <v>33</v>
      </c>
      <c r="B38" s="13" t="s">
        <v>298</v>
      </c>
      <c r="C38" s="13" t="s">
        <v>141</v>
      </c>
      <c r="D38" s="12" t="s">
        <v>332</v>
      </c>
      <c r="E38" s="44" t="s">
        <v>931</v>
      </c>
    </row>
    <row r="39" spans="1:5" ht="60" x14ac:dyDescent="0.25">
      <c r="A39" s="13">
        <v>34</v>
      </c>
      <c r="B39" s="13" t="s">
        <v>298</v>
      </c>
      <c r="C39" s="13" t="s">
        <v>141</v>
      </c>
      <c r="D39" s="12" t="s">
        <v>333</v>
      </c>
      <c r="E39" s="44" t="s">
        <v>932</v>
      </c>
    </row>
    <row r="40" spans="1:5" ht="135" x14ac:dyDescent="0.25">
      <c r="A40" s="13">
        <v>35</v>
      </c>
      <c r="B40" s="13" t="s">
        <v>298</v>
      </c>
      <c r="C40" s="13" t="s">
        <v>141</v>
      </c>
      <c r="D40" s="12" t="s">
        <v>334</v>
      </c>
      <c r="E40" s="44" t="s">
        <v>933</v>
      </c>
    </row>
    <row r="41" spans="1:5" ht="45" x14ac:dyDescent="0.25">
      <c r="A41" s="13">
        <v>36</v>
      </c>
      <c r="B41" s="13" t="s">
        <v>298</v>
      </c>
      <c r="C41" s="13" t="s">
        <v>141</v>
      </c>
      <c r="D41" s="12" t="s">
        <v>335</v>
      </c>
      <c r="E41" s="62" t="s">
        <v>937</v>
      </c>
    </row>
    <row r="42" spans="1:5" ht="45" x14ac:dyDescent="0.25">
      <c r="A42" s="13">
        <v>37</v>
      </c>
      <c r="B42" s="13" t="s">
        <v>298</v>
      </c>
      <c r="C42" s="13" t="s">
        <v>141</v>
      </c>
      <c r="D42" s="12" t="s">
        <v>336</v>
      </c>
      <c r="E42" s="44" t="s">
        <v>934</v>
      </c>
    </row>
    <row r="43" spans="1:5" ht="60" x14ac:dyDescent="0.25">
      <c r="A43" s="13">
        <v>38</v>
      </c>
      <c r="B43" s="13" t="s">
        <v>298</v>
      </c>
      <c r="C43" s="13" t="s">
        <v>141</v>
      </c>
      <c r="D43" s="12" t="s">
        <v>337</v>
      </c>
      <c r="E43" s="44" t="s">
        <v>935</v>
      </c>
    </row>
    <row r="44" spans="1:5" ht="180" x14ac:dyDescent="0.25">
      <c r="A44" s="13">
        <v>39</v>
      </c>
      <c r="B44" s="13" t="s">
        <v>298</v>
      </c>
      <c r="C44" s="13" t="s">
        <v>141</v>
      </c>
      <c r="D44" s="12" t="s">
        <v>338</v>
      </c>
      <c r="E44" s="44" t="s">
        <v>936</v>
      </c>
    </row>
    <row r="45" spans="1:5" ht="45" x14ac:dyDescent="0.25">
      <c r="A45" s="13">
        <v>40</v>
      </c>
      <c r="B45" s="13" t="s">
        <v>298</v>
      </c>
      <c r="C45" s="13" t="s">
        <v>141</v>
      </c>
      <c r="D45" s="12" t="s">
        <v>339</v>
      </c>
      <c r="E45" s="44" t="s">
        <v>938</v>
      </c>
    </row>
    <row r="46" spans="1:5" ht="75" x14ac:dyDescent="0.25">
      <c r="A46" s="13">
        <v>41</v>
      </c>
      <c r="B46" s="13" t="s">
        <v>298</v>
      </c>
      <c r="C46" s="13" t="s">
        <v>141</v>
      </c>
      <c r="D46" s="12" t="s">
        <v>340</v>
      </c>
      <c r="E46" s="44" t="s">
        <v>993</v>
      </c>
    </row>
    <row r="47" spans="1:5" ht="60" x14ac:dyDescent="0.25">
      <c r="A47" s="13">
        <v>42</v>
      </c>
      <c r="B47" s="13" t="s">
        <v>298</v>
      </c>
      <c r="C47" s="13" t="s">
        <v>141</v>
      </c>
      <c r="D47" s="12" t="s">
        <v>341</v>
      </c>
      <c r="E47" s="44" t="s">
        <v>939</v>
      </c>
    </row>
    <row r="48" spans="1:5" ht="330" x14ac:dyDescent="0.25">
      <c r="A48" s="13">
        <v>43</v>
      </c>
      <c r="B48" s="13" t="s">
        <v>298</v>
      </c>
      <c r="C48" s="13" t="s">
        <v>141</v>
      </c>
      <c r="D48" s="12" t="s">
        <v>342</v>
      </c>
      <c r="E48" s="44" t="s">
        <v>993</v>
      </c>
    </row>
    <row r="49" spans="1:5" ht="60" x14ac:dyDescent="0.25">
      <c r="A49" s="13">
        <v>44</v>
      </c>
      <c r="B49" s="13" t="s">
        <v>298</v>
      </c>
      <c r="C49" s="13" t="s">
        <v>141</v>
      </c>
      <c r="D49" s="12" t="s">
        <v>343</v>
      </c>
      <c r="E49" s="44" t="s">
        <v>1006</v>
      </c>
    </row>
    <row r="50" spans="1:5" ht="60" x14ac:dyDescent="0.25">
      <c r="A50" s="13">
        <v>45</v>
      </c>
      <c r="B50" s="13" t="s">
        <v>298</v>
      </c>
      <c r="C50" s="13" t="s">
        <v>141</v>
      </c>
      <c r="D50" s="12" t="s">
        <v>344</v>
      </c>
      <c r="E50" s="44" t="s">
        <v>1006</v>
      </c>
    </row>
    <row r="51" spans="1:5" ht="195" x14ac:dyDescent="0.25">
      <c r="A51" s="13">
        <v>46</v>
      </c>
      <c r="B51" s="13" t="s">
        <v>298</v>
      </c>
      <c r="C51" s="13" t="s">
        <v>141</v>
      </c>
      <c r="D51" s="12" t="s">
        <v>345</v>
      </c>
      <c r="E51" s="45" t="s">
        <v>1007</v>
      </c>
    </row>
    <row r="52" spans="1:5" ht="60" x14ac:dyDescent="0.25">
      <c r="A52" s="13">
        <v>47</v>
      </c>
      <c r="B52" s="13" t="s">
        <v>298</v>
      </c>
      <c r="C52" s="13" t="s">
        <v>141</v>
      </c>
      <c r="D52" s="12" t="s">
        <v>346</v>
      </c>
      <c r="E52" s="44" t="s">
        <v>1008</v>
      </c>
    </row>
    <row r="53" spans="1:5" ht="135" x14ac:dyDescent="0.25">
      <c r="A53" s="13">
        <v>48</v>
      </c>
      <c r="B53" s="13" t="s">
        <v>298</v>
      </c>
      <c r="C53" s="13" t="s">
        <v>141</v>
      </c>
      <c r="D53" s="12" t="s">
        <v>347</v>
      </c>
      <c r="E53" s="44" t="s">
        <v>392</v>
      </c>
    </row>
    <row r="54" spans="1:5" ht="90" x14ac:dyDescent="0.25">
      <c r="A54" s="13">
        <v>49</v>
      </c>
      <c r="B54" s="13" t="s">
        <v>298</v>
      </c>
      <c r="C54" s="13" t="s">
        <v>141</v>
      </c>
      <c r="D54" s="12" t="s">
        <v>348</v>
      </c>
      <c r="E54" s="44" t="s">
        <v>993</v>
      </c>
    </row>
    <row r="55" spans="1:5" ht="45" x14ac:dyDescent="0.25">
      <c r="A55" s="13">
        <v>50</v>
      </c>
      <c r="B55" s="13" t="s">
        <v>298</v>
      </c>
      <c r="C55" s="13" t="s">
        <v>141</v>
      </c>
      <c r="D55" s="12" t="s">
        <v>349</v>
      </c>
      <c r="E55" s="44" t="s">
        <v>1009</v>
      </c>
    </row>
    <row r="56" spans="1:5" x14ac:dyDescent="0.25">
      <c r="A56" s="1" t="s">
        <v>0</v>
      </c>
      <c r="B56" s="1" t="s">
        <v>1</v>
      </c>
      <c r="C56" s="1" t="s">
        <v>4</v>
      </c>
      <c r="D56" s="1" t="s">
        <v>350</v>
      </c>
      <c r="E56" s="60" t="s">
        <v>3</v>
      </c>
    </row>
    <row r="57" spans="1:5" ht="60" x14ac:dyDescent="0.25">
      <c r="A57" s="13">
        <v>51</v>
      </c>
      <c r="B57" s="13" t="s">
        <v>298</v>
      </c>
      <c r="C57" s="13" t="s">
        <v>141</v>
      </c>
      <c r="D57" s="12" t="s">
        <v>300</v>
      </c>
      <c r="E57" s="44" t="s">
        <v>905</v>
      </c>
    </row>
    <row r="58" spans="1:5" ht="60" x14ac:dyDescent="0.25">
      <c r="A58" s="13">
        <v>52</v>
      </c>
      <c r="B58" s="13" t="s">
        <v>298</v>
      </c>
      <c r="C58" s="13" t="s">
        <v>141</v>
      </c>
      <c r="D58" s="12" t="s">
        <v>301</v>
      </c>
      <c r="E58" s="44" t="s">
        <v>907</v>
      </c>
    </row>
    <row r="59" spans="1:5" ht="60" x14ac:dyDescent="0.25">
      <c r="A59" s="13">
        <v>53</v>
      </c>
      <c r="B59" s="13" t="s">
        <v>298</v>
      </c>
      <c r="C59" s="13" t="s">
        <v>141</v>
      </c>
      <c r="D59" s="12" t="s">
        <v>302</v>
      </c>
      <c r="E59" s="44" t="s">
        <v>906</v>
      </c>
    </row>
    <row r="60" spans="1:5" ht="90" x14ac:dyDescent="0.25">
      <c r="A60" s="13">
        <v>54</v>
      </c>
      <c r="B60" s="13" t="s">
        <v>298</v>
      </c>
      <c r="C60" s="13" t="s">
        <v>141</v>
      </c>
      <c r="D60" s="12" t="s">
        <v>303</v>
      </c>
      <c r="E60" s="44" t="s">
        <v>1010</v>
      </c>
    </row>
    <row r="61" spans="1:5" ht="45" x14ac:dyDescent="0.25">
      <c r="A61" s="13">
        <v>55</v>
      </c>
      <c r="B61" s="13" t="s">
        <v>298</v>
      </c>
      <c r="C61" s="13" t="s">
        <v>141</v>
      </c>
      <c r="D61" s="12" t="s">
        <v>351</v>
      </c>
      <c r="E61" s="44" t="s">
        <v>913</v>
      </c>
    </row>
    <row r="62" spans="1:5" ht="45" x14ac:dyDescent="0.25">
      <c r="A62" s="13">
        <v>56</v>
      </c>
      <c r="B62" s="13" t="s">
        <v>298</v>
      </c>
      <c r="C62" s="13" t="s">
        <v>141</v>
      </c>
      <c r="D62" s="12" t="s">
        <v>352</v>
      </c>
      <c r="E62" s="44" t="s">
        <v>912</v>
      </c>
    </row>
    <row r="63" spans="1:5" ht="75" x14ac:dyDescent="0.25">
      <c r="A63" s="13">
        <v>57</v>
      </c>
      <c r="B63" s="13" t="s">
        <v>298</v>
      </c>
      <c r="C63" s="13" t="s">
        <v>141</v>
      </c>
      <c r="D63" s="12" t="s">
        <v>353</v>
      </c>
      <c r="E63" s="44" t="s">
        <v>909</v>
      </c>
    </row>
    <row r="64" spans="1:5" ht="90" x14ac:dyDescent="0.25">
      <c r="A64" s="13">
        <v>58</v>
      </c>
      <c r="B64" s="13" t="s">
        <v>298</v>
      </c>
      <c r="C64" s="13" t="s">
        <v>141</v>
      </c>
      <c r="D64" s="12" t="s">
        <v>354</v>
      </c>
      <c r="E64" s="44" t="s">
        <v>897</v>
      </c>
    </row>
    <row r="65" spans="1:5" ht="90" x14ac:dyDescent="0.25">
      <c r="A65" s="13">
        <v>59</v>
      </c>
      <c r="B65" s="13" t="s">
        <v>298</v>
      </c>
      <c r="C65" s="13" t="s">
        <v>141</v>
      </c>
      <c r="D65" s="12" t="s">
        <v>355</v>
      </c>
      <c r="E65" s="44" t="s">
        <v>914</v>
      </c>
    </row>
    <row r="66" spans="1:5" ht="165" x14ac:dyDescent="0.25">
      <c r="A66" s="13">
        <v>60</v>
      </c>
      <c r="B66" s="13" t="s">
        <v>298</v>
      </c>
      <c r="C66" s="13" t="s">
        <v>141</v>
      </c>
      <c r="D66" s="12" t="s">
        <v>356</v>
      </c>
      <c r="E66" s="44" t="s">
        <v>915</v>
      </c>
    </row>
    <row r="67" spans="1:5" ht="75" x14ac:dyDescent="0.25">
      <c r="A67" s="13">
        <v>61</v>
      </c>
      <c r="B67" s="13" t="s">
        <v>298</v>
      </c>
      <c r="C67" s="13" t="s">
        <v>141</v>
      </c>
      <c r="D67" s="12" t="s">
        <v>357</v>
      </c>
      <c r="E67" s="44" t="s">
        <v>1011</v>
      </c>
    </row>
    <row r="68" spans="1:5" ht="60" x14ac:dyDescent="0.25">
      <c r="A68" s="13">
        <v>62</v>
      </c>
      <c r="B68" s="13" t="s">
        <v>298</v>
      </c>
      <c r="C68" s="13" t="s">
        <v>141</v>
      </c>
      <c r="D68" s="12" t="s">
        <v>358</v>
      </c>
      <c r="E68" s="44" t="s">
        <v>1080</v>
      </c>
    </row>
    <row r="69" spans="1:5" ht="60" x14ac:dyDescent="0.25">
      <c r="A69" s="13">
        <v>63</v>
      </c>
      <c r="B69" s="13" t="s">
        <v>298</v>
      </c>
      <c r="C69" s="13" t="s">
        <v>141</v>
      </c>
      <c r="D69" s="12" t="s">
        <v>359</v>
      </c>
      <c r="E69" s="44" t="s">
        <v>897</v>
      </c>
    </row>
    <row r="70" spans="1:5" ht="45" x14ac:dyDescent="0.25">
      <c r="A70" s="13">
        <v>64</v>
      </c>
      <c r="B70" s="13" t="s">
        <v>298</v>
      </c>
      <c r="C70" s="13" t="s">
        <v>141</v>
      </c>
      <c r="D70" s="12" t="s">
        <v>360</v>
      </c>
      <c r="E70" s="44" t="s">
        <v>920</v>
      </c>
    </row>
    <row r="71" spans="1:5" ht="60" x14ac:dyDescent="0.25">
      <c r="A71" s="13">
        <v>65</v>
      </c>
      <c r="B71" s="13" t="s">
        <v>298</v>
      </c>
      <c r="C71" s="13" t="s">
        <v>141</v>
      </c>
      <c r="D71" s="12" t="s">
        <v>361</v>
      </c>
      <c r="E71" s="44" t="s">
        <v>917</v>
      </c>
    </row>
    <row r="72" spans="1:5" ht="90" x14ac:dyDescent="0.25">
      <c r="A72" s="13">
        <v>66</v>
      </c>
      <c r="B72" s="13" t="s">
        <v>298</v>
      </c>
      <c r="C72" s="13" t="s">
        <v>141</v>
      </c>
      <c r="D72" s="12" t="s">
        <v>362</v>
      </c>
      <c r="E72" s="44" t="s">
        <v>918</v>
      </c>
    </row>
    <row r="73" spans="1:5" ht="150" x14ac:dyDescent="0.25">
      <c r="A73" s="13">
        <v>67</v>
      </c>
      <c r="B73" s="13" t="s">
        <v>298</v>
      </c>
      <c r="C73" s="13" t="s">
        <v>141</v>
      </c>
      <c r="D73" s="12" t="s">
        <v>363</v>
      </c>
      <c r="E73" s="44" t="s">
        <v>919</v>
      </c>
    </row>
    <row r="74" spans="1:5" ht="75" x14ac:dyDescent="0.25">
      <c r="A74" s="13">
        <v>68</v>
      </c>
      <c r="B74" s="13" t="s">
        <v>298</v>
      </c>
      <c r="C74" s="13" t="s">
        <v>141</v>
      </c>
      <c r="D74" s="12" t="s">
        <v>364</v>
      </c>
      <c r="E74" s="44" t="s">
        <v>908</v>
      </c>
    </row>
    <row r="75" spans="1:5" ht="105" x14ac:dyDescent="0.25">
      <c r="A75" s="13">
        <v>69</v>
      </c>
      <c r="B75" s="13" t="s">
        <v>298</v>
      </c>
      <c r="C75" s="13" t="s">
        <v>141</v>
      </c>
      <c r="D75" s="12" t="s">
        <v>365</v>
      </c>
      <c r="E75" s="44" t="s">
        <v>909</v>
      </c>
    </row>
    <row r="76" spans="1:5" ht="90" x14ac:dyDescent="0.25">
      <c r="A76" s="13">
        <v>70</v>
      </c>
      <c r="B76" s="13" t="s">
        <v>298</v>
      </c>
      <c r="C76" s="13" t="s">
        <v>141</v>
      </c>
      <c r="D76" s="12" t="s">
        <v>366</v>
      </c>
      <c r="E76" s="44" t="s">
        <v>910</v>
      </c>
    </row>
    <row r="77" spans="1:5" ht="75" x14ac:dyDescent="0.25">
      <c r="A77" s="13">
        <v>71</v>
      </c>
      <c r="B77" s="13" t="s">
        <v>298</v>
      </c>
      <c r="C77" s="13" t="s">
        <v>141</v>
      </c>
      <c r="D77" s="12" t="s">
        <v>367</v>
      </c>
      <c r="E77" s="44" t="s">
        <v>1003</v>
      </c>
    </row>
    <row r="78" spans="1:5" ht="60" x14ac:dyDescent="0.25">
      <c r="A78" s="13">
        <v>72</v>
      </c>
      <c r="B78" s="13" t="s">
        <v>298</v>
      </c>
      <c r="C78" s="13" t="s">
        <v>141</v>
      </c>
      <c r="D78" s="12" t="s">
        <v>368</v>
      </c>
      <c r="E78" s="44" t="s">
        <v>923</v>
      </c>
    </row>
    <row r="79" spans="1:5" ht="105" x14ac:dyDescent="0.25">
      <c r="A79" s="13">
        <v>73</v>
      </c>
      <c r="B79" s="13" t="s">
        <v>298</v>
      </c>
      <c r="C79" s="13" t="s">
        <v>141</v>
      </c>
      <c r="D79" s="12" t="s">
        <v>369</v>
      </c>
      <c r="E79" s="44" t="s">
        <v>1004</v>
      </c>
    </row>
    <row r="80" spans="1:5" ht="285" x14ac:dyDescent="0.25">
      <c r="A80" s="13">
        <v>74</v>
      </c>
      <c r="B80" s="13" t="s">
        <v>298</v>
      </c>
      <c r="C80" s="13" t="s">
        <v>141</v>
      </c>
      <c r="D80" s="12" t="s">
        <v>370</v>
      </c>
      <c r="E80" s="45" t="s">
        <v>1019</v>
      </c>
    </row>
    <row r="81" spans="1:5" ht="60" x14ac:dyDescent="0.25">
      <c r="A81" s="13">
        <v>75</v>
      </c>
      <c r="B81" s="13" t="s">
        <v>298</v>
      </c>
      <c r="C81" s="13" t="s">
        <v>141</v>
      </c>
      <c r="D81" s="12" t="s">
        <v>371</v>
      </c>
      <c r="E81" s="44" t="s">
        <v>930</v>
      </c>
    </row>
    <row r="82" spans="1:5" ht="150" x14ac:dyDescent="0.25">
      <c r="A82" s="13">
        <v>76</v>
      </c>
      <c r="B82" s="13" t="s">
        <v>298</v>
      </c>
      <c r="C82" s="13" t="s">
        <v>141</v>
      </c>
      <c r="D82" s="12" t="s">
        <v>372</v>
      </c>
      <c r="E82" s="44" t="s">
        <v>931</v>
      </c>
    </row>
    <row r="83" spans="1:5" ht="150" x14ac:dyDescent="0.25">
      <c r="A83" s="13">
        <v>77</v>
      </c>
      <c r="B83" s="13" t="s">
        <v>298</v>
      </c>
      <c r="C83" s="13" t="s">
        <v>141</v>
      </c>
      <c r="D83" s="12" t="s">
        <v>373</v>
      </c>
      <c r="E83" s="44" t="s">
        <v>933</v>
      </c>
    </row>
    <row r="84" spans="1:5" ht="45" x14ac:dyDescent="0.25">
      <c r="A84" s="13">
        <v>78</v>
      </c>
      <c r="B84" s="13" t="s">
        <v>298</v>
      </c>
      <c r="C84" s="13" t="s">
        <v>141</v>
      </c>
      <c r="D84" s="12" t="s">
        <v>374</v>
      </c>
      <c r="E84" s="44" t="s">
        <v>937</v>
      </c>
    </row>
    <row r="85" spans="1:5" ht="45" x14ac:dyDescent="0.25">
      <c r="A85" s="13">
        <v>79</v>
      </c>
      <c r="B85" s="13" t="s">
        <v>298</v>
      </c>
      <c r="C85" s="13" t="s">
        <v>141</v>
      </c>
      <c r="D85" s="12" t="s">
        <v>375</v>
      </c>
      <c r="E85" s="44" t="s">
        <v>1005</v>
      </c>
    </row>
    <row r="86" spans="1:5" ht="60" x14ac:dyDescent="0.25">
      <c r="A86" s="13">
        <v>80</v>
      </c>
      <c r="B86" s="13" t="s">
        <v>298</v>
      </c>
      <c r="C86" s="13" t="s">
        <v>141</v>
      </c>
      <c r="D86" s="12" t="s">
        <v>376</v>
      </c>
      <c r="E86" s="44" t="s">
        <v>935</v>
      </c>
    </row>
    <row r="87" spans="1:5" ht="180" x14ac:dyDescent="0.25">
      <c r="A87" s="13">
        <v>81</v>
      </c>
      <c r="B87" s="13" t="s">
        <v>298</v>
      </c>
      <c r="C87" s="13" t="s">
        <v>141</v>
      </c>
      <c r="D87" s="12" t="s">
        <v>377</v>
      </c>
      <c r="E87" s="44" t="s">
        <v>936</v>
      </c>
    </row>
    <row r="88" spans="1:5" ht="45" x14ac:dyDescent="0.25">
      <c r="A88" s="13">
        <v>82</v>
      </c>
      <c r="B88" s="13" t="s">
        <v>298</v>
      </c>
      <c r="C88" s="13" t="s">
        <v>141</v>
      </c>
      <c r="D88" s="12" t="s">
        <v>378</v>
      </c>
      <c r="E88" s="44" t="s">
        <v>1020</v>
      </c>
    </row>
    <row r="89" spans="1:5" ht="120" x14ac:dyDescent="0.25">
      <c r="A89" s="13">
        <v>83</v>
      </c>
      <c r="B89" s="13" t="s">
        <v>298</v>
      </c>
      <c r="C89" s="13" t="s">
        <v>141</v>
      </c>
      <c r="D89" s="12" t="s">
        <v>379</v>
      </c>
      <c r="E89" s="44" t="s">
        <v>1024</v>
      </c>
    </row>
    <row r="90" spans="1:5" ht="45" x14ac:dyDescent="0.25">
      <c r="A90" s="13">
        <v>84</v>
      </c>
      <c r="B90" s="13" t="s">
        <v>298</v>
      </c>
      <c r="C90" s="13" t="s">
        <v>141</v>
      </c>
      <c r="D90" s="12" t="s">
        <v>380</v>
      </c>
      <c r="E90" s="44" t="s">
        <v>993</v>
      </c>
    </row>
    <row r="91" spans="1:5" ht="60" x14ac:dyDescent="0.25">
      <c r="A91" s="13">
        <v>85</v>
      </c>
      <c r="B91" s="13" t="s">
        <v>298</v>
      </c>
      <c r="C91" s="13" t="s">
        <v>141</v>
      </c>
      <c r="D91" s="12" t="s">
        <v>381</v>
      </c>
      <c r="E91" s="44" t="s">
        <v>993</v>
      </c>
    </row>
    <row r="92" spans="1:5" ht="45" x14ac:dyDescent="0.25">
      <c r="A92" s="13">
        <v>86</v>
      </c>
      <c r="B92" s="13" t="s">
        <v>298</v>
      </c>
      <c r="C92" s="13" t="s">
        <v>141</v>
      </c>
      <c r="D92" s="12" t="s">
        <v>382</v>
      </c>
      <c r="E92" s="44" t="s">
        <v>993</v>
      </c>
    </row>
    <row r="93" spans="1:5" ht="120" x14ac:dyDescent="0.25">
      <c r="A93" s="13">
        <v>87</v>
      </c>
      <c r="B93" s="13" t="s">
        <v>298</v>
      </c>
      <c r="C93" s="13" t="s">
        <v>141</v>
      </c>
      <c r="D93" s="12" t="s">
        <v>383</v>
      </c>
      <c r="E93" s="44" t="s">
        <v>993</v>
      </c>
    </row>
    <row r="94" spans="1:5" ht="75" x14ac:dyDescent="0.25">
      <c r="A94" s="13">
        <v>88</v>
      </c>
      <c r="B94" s="13" t="s">
        <v>298</v>
      </c>
      <c r="C94" s="13" t="s">
        <v>141</v>
      </c>
      <c r="D94" s="12" t="s">
        <v>384</v>
      </c>
      <c r="E94" s="44" t="s">
        <v>1022</v>
      </c>
    </row>
    <row r="95" spans="1:5" ht="60" x14ac:dyDescent="0.25">
      <c r="A95" s="13">
        <v>89</v>
      </c>
      <c r="B95" s="13" t="s">
        <v>298</v>
      </c>
      <c r="C95" s="13" t="s">
        <v>141</v>
      </c>
      <c r="D95" s="12" t="s">
        <v>385</v>
      </c>
      <c r="E95" s="44" t="s">
        <v>1021</v>
      </c>
    </row>
    <row r="96" spans="1:5" ht="60" x14ac:dyDescent="0.25">
      <c r="A96" s="13">
        <v>90</v>
      </c>
      <c r="B96" s="13" t="s">
        <v>298</v>
      </c>
      <c r="C96" s="13" t="s">
        <v>141</v>
      </c>
      <c r="D96" s="12" t="s">
        <v>386</v>
      </c>
      <c r="E96" s="44" t="s">
        <v>1023</v>
      </c>
    </row>
    <row r="97" spans="1:5" ht="60" x14ac:dyDescent="0.25">
      <c r="A97" s="13">
        <v>91</v>
      </c>
      <c r="B97" s="13" t="s">
        <v>298</v>
      </c>
      <c r="C97" s="13" t="s">
        <v>141</v>
      </c>
      <c r="D97" s="12" t="s">
        <v>387</v>
      </c>
      <c r="E97" s="44" t="s">
        <v>1025</v>
      </c>
    </row>
    <row r="98" spans="1:5" ht="195" x14ac:dyDescent="0.25">
      <c r="A98" s="13">
        <v>92</v>
      </c>
      <c r="B98" s="13" t="s">
        <v>298</v>
      </c>
      <c r="C98" s="13" t="s">
        <v>141</v>
      </c>
      <c r="D98" s="12" t="s">
        <v>388</v>
      </c>
      <c r="E98" s="45" t="s">
        <v>1007</v>
      </c>
    </row>
    <row r="99" spans="1:5" ht="60" x14ac:dyDescent="0.25">
      <c r="A99" s="13">
        <v>93</v>
      </c>
      <c r="B99" s="13" t="s">
        <v>298</v>
      </c>
      <c r="C99" s="13" t="s">
        <v>141</v>
      </c>
      <c r="D99" s="12" t="s">
        <v>389</v>
      </c>
      <c r="E99" s="44" t="s">
        <v>1008</v>
      </c>
    </row>
    <row r="100" spans="1:5" ht="135" x14ac:dyDescent="0.25">
      <c r="A100" s="13">
        <v>94</v>
      </c>
      <c r="B100" s="13" t="s">
        <v>298</v>
      </c>
      <c r="C100" s="13" t="s">
        <v>141</v>
      </c>
      <c r="D100" s="12" t="s">
        <v>390</v>
      </c>
      <c r="E100" s="44" t="s">
        <v>392</v>
      </c>
    </row>
    <row r="101" spans="1:5" ht="90" x14ac:dyDescent="0.25">
      <c r="A101" s="13">
        <v>95</v>
      </c>
      <c r="B101" s="13" t="s">
        <v>298</v>
      </c>
      <c r="C101" s="13" t="s">
        <v>141</v>
      </c>
      <c r="D101" s="12" t="s">
        <v>974</v>
      </c>
      <c r="E101" s="44" t="s">
        <v>993</v>
      </c>
    </row>
    <row r="102" spans="1:5" ht="45" x14ac:dyDescent="0.25">
      <c r="A102" s="13">
        <v>96</v>
      </c>
      <c r="B102" s="13" t="s">
        <v>298</v>
      </c>
      <c r="C102" s="13" t="s">
        <v>141</v>
      </c>
      <c r="D102" s="12" t="s">
        <v>391</v>
      </c>
      <c r="E102" s="44" t="s">
        <v>1009</v>
      </c>
    </row>
    <row r="103" spans="1:5" x14ac:dyDescent="0.25">
      <c r="A103" s="1" t="s">
        <v>0</v>
      </c>
      <c r="B103" s="1" t="s">
        <v>1</v>
      </c>
      <c r="C103" s="1" t="s">
        <v>4</v>
      </c>
      <c r="D103" s="1" t="s">
        <v>393</v>
      </c>
      <c r="E103" s="1" t="s">
        <v>3</v>
      </c>
    </row>
    <row r="104" spans="1:5" ht="105" x14ac:dyDescent="0.25">
      <c r="A104" s="13">
        <v>97</v>
      </c>
      <c r="B104" s="13" t="s">
        <v>298</v>
      </c>
      <c r="C104" s="13" t="s">
        <v>139</v>
      </c>
      <c r="D104" s="12" t="s">
        <v>394</v>
      </c>
      <c r="E104" s="44" t="s">
        <v>1208</v>
      </c>
    </row>
    <row r="105" spans="1:5" ht="180" x14ac:dyDescent="0.25">
      <c r="A105" s="13">
        <v>98</v>
      </c>
      <c r="B105" s="13" t="s">
        <v>298</v>
      </c>
      <c r="C105" s="13" t="s">
        <v>139</v>
      </c>
      <c r="D105" s="12" t="s">
        <v>395</v>
      </c>
      <c r="E105" s="45" t="s">
        <v>1209</v>
      </c>
    </row>
    <row r="106" spans="1:5" ht="225" x14ac:dyDescent="0.25">
      <c r="A106" s="13">
        <v>99</v>
      </c>
      <c r="B106" s="13" t="s">
        <v>298</v>
      </c>
      <c r="C106" s="13" t="s">
        <v>139</v>
      </c>
      <c r="D106" s="12" t="s">
        <v>396</v>
      </c>
      <c r="E106" s="44" t="s">
        <v>1210</v>
      </c>
    </row>
    <row r="107" spans="1:5" ht="60" x14ac:dyDescent="0.25">
      <c r="A107" s="13">
        <v>100</v>
      </c>
      <c r="B107" s="13" t="s">
        <v>298</v>
      </c>
      <c r="C107" s="13" t="s">
        <v>508</v>
      </c>
      <c r="D107" s="12" t="s">
        <v>397</v>
      </c>
      <c r="E107" s="44" t="s">
        <v>973</v>
      </c>
    </row>
    <row r="108" spans="1:5" ht="150" x14ac:dyDescent="0.25">
      <c r="A108" s="13">
        <v>101</v>
      </c>
      <c r="B108" s="13" t="s">
        <v>298</v>
      </c>
      <c r="C108" s="13" t="s">
        <v>139</v>
      </c>
      <c r="D108" s="12" t="s">
        <v>398</v>
      </c>
      <c r="E108" s="45" t="s">
        <v>1211</v>
      </c>
    </row>
    <row r="109" spans="1:5" ht="45" x14ac:dyDescent="0.25">
      <c r="A109" s="13">
        <v>102</v>
      </c>
      <c r="B109" s="13" t="s">
        <v>298</v>
      </c>
      <c r="C109" s="13" t="s">
        <v>137</v>
      </c>
      <c r="D109" s="12" t="s">
        <v>399</v>
      </c>
      <c r="E109" s="44" t="s">
        <v>768</v>
      </c>
    </row>
    <row r="110" spans="1:5" x14ac:dyDescent="0.25">
      <c r="A110" s="1" t="s">
        <v>0</v>
      </c>
      <c r="B110" s="1" t="s">
        <v>1</v>
      </c>
      <c r="C110" s="1" t="s">
        <v>4</v>
      </c>
      <c r="D110" s="1" t="s">
        <v>401</v>
      </c>
      <c r="E110" s="1" t="s">
        <v>3</v>
      </c>
    </row>
    <row r="111" spans="1:5" ht="150" x14ac:dyDescent="0.25">
      <c r="A111" s="13">
        <v>103</v>
      </c>
      <c r="B111" s="13" t="s">
        <v>298</v>
      </c>
      <c r="C111" s="13" t="s">
        <v>522</v>
      </c>
      <c r="D111" s="12" t="s">
        <v>400</v>
      </c>
      <c r="E111" s="44" t="s">
        <v>971</v>
      </c>
    </row>
    <row r="112" spans="1:5" ht="105" x14ac:dyDescent="0.25">
      <c r="A112" s="13">
        <v>104</v>
      </c>
      <c r="B112" s="13" t="s">
        <v>298</v>
      </c>
      <c r="C112" s="13" t="s">
        <v>522</v>
      </c>
      <c r="D112" s="12" t="s">
        <v>402</v>
      </c>
      <c r="E112" s="44" t="s">
        <v>972</v>
      </c>
    </row>
    <row r="113" spans="1:5" ht="135" x14ac:dyDescent="0.25">
      <c r="A113" s="13">
        <v>105</v>
      </c>
      <c r="B113" s="13" t="s">
        <v>298</v>
      </c>
      <c r="C113" s="13" t="s">
        <v>139</v>
      </c>
      <c r="D113" s="12" t="s">
        <v>403</v>
      </c>
      <c r="E113" s="44" t="s">
        <v>1194</v>
      </c>
    </row>
    <row r="114" spans="1:5" x14ac:dyDescent="0.25">
      <c r="A114" s="1" t="s">
        <v>0</v>
      </c>
      <c r="B114" s="1" t="s">
        <v>1</v>
      </c>
      <c r="C114" s="1" t="s">
        <v>4</v>
      </c>
      <c r="D114" s="1" t="s">
        <v>404</v>
      </c>
      <c r="E114" s="1" t="s">
        <v>3</v>
      </c>
    </row>
    <row r="115" spans="1:5" ht="195" x14ac:dyDescent="0.25">
      <c r="A115" s="13">
        <v>106</v>
      </c>
      <c r="B115" s="13" t="s">
        <v>298</v>
      </c>
      <c r="C115" s="13" t="s">
        <v>259</v>
      </c>
      <c r="D115" s="12" t="s">
        <v>405</v>
      </c>
      <c r="E115" s="44" t="s">
        <v>1183</v>
      </c>
    </row>
    <row r="116" spans="1:5" ht="229.5" customHeight="1" x14ac:dyDescent="0.25">
      <c r="A116" s="13">
        <v>107</v>
      </c>
      <c r="B116" s="13" t="s">
        <v>298</v>
      </c>
      <c r="C116" s="13" t="s">
        <v>522</v>
      </c>
      <c r="D116" s="12" t="s">
        <v>407</v>
      </c>
      <c r="E116" s="44" t="s">
        <v>406</v>
      </c>
    </row>
    <row r="117" spans="1:5" x14ac:dyDescent="0.25">
      <c r="A117" s="24"/>
      <c r="B117" s="25"/>
      <c r="C117" s="24"/>
      <c r="D117" s="26"/>
      <c r="E117" s="27"/>
    </row>
    <row r="118" spans="1:5" x14ac:dyDescent="0.25">
      <c r="A118" s="28"/>
      <c r="B118" s="29"/>
      <c r="C118" s="28"/>
      <c r="D118" s="7"/>
      <c r="E118" s="31"/>
    </row>
    <row r="119" spans="1:5" x14ac:dyDescent="0.25">
      <c r="A119" s="28"/>
      <c r="B119" s="29"/>
      <c r="C119" s="28"/>
      <c r="D119" s="64"/>
      <c r="E119" s="31"/>
    </row>
    <row r="120" spans="1:5" x14ac:dyDescent="0.25">
      <c r="A120" s="28"/>
      <c r="B120" s="29"/>
      <c r="C120" s="28"/>
      <c r="D120" s="64"/>
      <c r="E120" s="31"/>
    </row>
    <row r="121" spans="1:5" x14ac:dyDescent="0.25">
      <c r="A121" s="28"/>
      <c r="B121" s="29"/>
      <c r="C121" s="28"/>
      <c r="D121" s="63"/>
      <c r="E121" s="31"/>
    </row>
    <row r="122" spans="1:5" x14ac:dyDescent="0.25">
      <c r="A122" s="28"/>
      <c r="B122" s="29"/>
      <c r="C122" s="28"/>
      <c r="D122" s="7"/>
      <c r="E122" s="31"/>
    </row>
    <row r="123" spans="1:5" x14ac:dyDescent="0.25">
      <c r="A123" s="28"/>
      <c r="B123" s="29"/>
      <c r="C123" s="28"/>
      <c r="D123" s="7"/>
      <c r="E123" s="31"/>
    </row>
    <row r="124" spans="1:5" x14ac:dyDescent="0.25">
      <c r="A124" s="28"/>
      <c r="B124" s="29"/>
      <c r="C124" s="28"/>
      <c r="D124" s="7"/>
      <c r="E124" s="31"/>
    </row>
    <row r="125" spans="1:5" x14ac:dyDescent="0.25">
      <c r="A125" s="28"/>
      <c r="B125" s="29"/>
      <c r="C125" s="28"/>
      <c r="D125" s="7"/>
      <c r="E125" s="31"/>
    </row>
    <row r="126" spans="1:5" x14ac:dyDescent="0.25">
      <c r="A126" s="28"/>
      <c r="B126" s="29"/>
      <c r="C126" s="28"/>
      <c r="D126" s="7"/>
      <c r="E126" s="31"/>
    </row>
    <row r="127" spans="1:5" x14ac:dyDescent="0.25">
      <c r="A127" s="28"/>
      <c r="B127" s="29"/>
      <c r="C127" s="28"/>
      <c r="D127" s="7"/>
      <c r="E127" s="31"/>
    </row>
    <row r="128" spans="1:5" x14ac:dyDescent="0.25">
      <c r="A128" s="28"/>
      <c r="B128" s="29"/>
      <c r="C128" s="28"/>
      <c r="D128" s="7"/>
      <c r="E128" s="31"/>
    </row>
    <row r="129" spans="1:5" x14ac:dyDescent="0.25">
      <c r="A129" s="28"/>
      <c r="B129" s="29"/>
      <c r="C129" s="28"/>
      <c r="D129" s="7"/>
      <c r="E129" s="31"/>
    </row>
    <row r="130" spans="1:5" x14ac:dyDescent="0.25">
      <c r="A130" s="28"/>
      <c r="B130" s="29"/>
      <c r="C130" s="28"/>
      <c r="D130" s="7"/>
      <c r="E130" s="31"/>
    </row>
    <row r="131" spans="1:5" x14ac:dyDescent="0.25">
      <c r="A131" s="28"/>
      <c r="B131" s="29"/>
      <c r="C131" s="28"/>
      <c r="D131" s="7"/>
      <c r="E131" s="31"/>
    </row>
    <row r="132" spans="1:5" x14ac:dyDescent="0.25">
      <c r="A132" s="28"/>
      <c r="B132" s="29"/>
      <c r="C132" s="28"/>
      <c r="D132" s="7"/>
      <c r="E132" s="31"/>
    </row>
    <row r="133" spans="1:5" x14ac:dyDescent="0.25">
      <c r="A133" s="28"/>
      <c r="B133" s="29"/>
      <c r="C133" s="28"/>
      <c r="D133" s="7"/>
      <c r="E133" s="31"/>
    </row>
    <row r="134" spans="1:5" x14ac:dyDescent="0.25">
      <c r="A134" s="28"/>
      <c r="B134" s="29"/>
      <c r="C134" s="28"/>
      <c r="D134" s="7"/>
      <c r="E134" s="31"/>
    </row>
    <row r="135" spans="1:5" x14ac:dyDescent="0.25">
      <c r="A135" s="28"/>
      <c r="B135" s="29"/>
      <c r="C135" s="28"/>
      <c r="D135" s="7"/>
      <c r="E135" s="31"/>
    </row>
    <row r="136" spans="1:5" x14ac:dyDescent="0.25">
      <c r="A136" s="28"/>
      <c r="B136" s="29"/>
      <c r="C136" s="28"/>
      <c r="D136" s="7"/>
      <c r="E136" s="31"/>
    </row>
    <row r="137" spans="1:5" x14ac:dyDescent="0.25">
      <c r="A137" s="28"/>
      <c r="B137" s="29"/>
      <c r="C137" s="28"/>
      <c r="D137" s="7"/>
      <c r="E137" s="31"/>
    </row>
    <row r="138" spans="1:5" x14ac:dyDescent="0.25">
      <c r="A138" s="28"/>
      <c r="B138" s="29"/>
      <c r="C138" s="28"/>
      <c r="D138" s="7"/>
      <c r="E138" s="31"/>
    </row>
    <row r="139" spans="1:5" x14ac:dyDescent="0.25">
      <c r="A139" s="28"/>
      <c r="B139" s="29"/>
      <c r="C139" s="28"/>
      <c r="D139" s="7"/>
      <c r="E139" s="31"/>
    </row>
    <row r="140" spans="1:5" x14ac:dyDescent="0.25">
      <c r="A140" s="28"/>
      <c r="B140" s="29"/>
      <c r="C140" s="28"/>
      <c r="D140" s="7"/>
      <c r="E140" s="31"/>
    </row>
    <row r="141" spans="1:5" x14ac:dyDescent="0.25">
      <c r="A141" s="28"/>
      <c r="B141" s="29"/>
      <c r="C141" s="28"/>
      <c r="D141" s="7"/>
      <c r="E141" s="31"/>
    </row>
    <row r="142" spans="1:5" x14ac:dyDescent="0.25">
      <c r="A142" s="28"/>
      <c r="B142" s="29"/>
      <c r="C142" s="28"/>
      <c r="D142" s="7"/>
      <c r="E142" s="31"/>
    </row>
    <row r="143" spans="1:5" x14ac:dyDescent="0.25">
      <c r="A143" s="28"/>
      <c r="B143" s="29"/>
      <c r="C143" s="28"/>
      <c r="D143" s="7"/>
      <c r="E143" s="31"/>
    </row>
    <row r="144" spans="1:5" x14ac:dyDescent="0.25">
      <c r="A144" s="28"/>
      <c r="B144" s="29"/>
      <c r="C144" s="28"/>
      <c r="D144" s="7"/>
      <c r="E144" s="31"/>
    </row>
    <row r="145" spans="1:5" x14ac:dyDescent="0.25">
      <c r="A145" s="28"/>
      <c r="B145" s="29"/>
      <c r="C145" s="28"/>
      <c r="D145" s="7"/>
      <c r="E145" s="31"/>
    </row>
    <row r="146" spans="1:5" x14ac:dyDescent="0.25">
      <c r="A146" s="28"/>
      <c r="B146" s="29"/>
      <c r="C146" s="28"/>
      <c r="D146" s="7"/>
      <c r="E146" s="31"/>
    </row>
    <row r="147" spans="1:5" x14ac:dyDescent="0.25">
      <c r="A147" s="28"/>
      <c r="B147" s="29"/>
      <c r="C147" s="28"/>
      <c r="D147" s="7"/>
      <c r="E147" s="31"/>
    </row>
    <row r="148" spans="1:5" x14ac:dyDescent="0.25">
      <c r="A148" s="28"/>
      <c r="B148" s="29"/>
      <c r="C148" s="28"/>
      <c r="D148" s="7"/>
      <c r="E148" s="31"/>
    </row>
    <row r="149" spans="1:5" x14ac:dyDescent="0.25">
      <c r="A149" s="28"/>
      <c r="B149" s="29"/>
      <c r="C149" s="28"/>
      <c r="D149" s="7"/>
      <c r="E149" s="31"/>
    </row>
    <row r="150" spans="1:5" x14ac:dyDescent="0.25">
      <c r="A150" s="28"/>
      <c r="B150" s="29"/>
      <c r="C150" s="28"/>
      <c r="D150" s="7"/>
      <c r="E150" s="31"/>
    </row>
    <row r="151" spans="1:5" x14ac:dyDescent="0.25">
      <c r="A151" s="28"/>
      <c r="B151" s="29"/>
      <c r="C151" s="28"/>
      <c r="D151" s="7"/>
      <c r="E151" s="31"/>
    </row>
    <row r="152" spans="1:5" x14ac:dyDescent="0.25">
      <c r="A152" s="28"/>
      <c r="B152" s="29"/>
      <c r="C152" s="28"/>
      <c r="D152" s="7"/>
      <c r="E152" s="31"/>
    </row>
    <row r="153" spans="1:5" x14ac:dyDescent="0.25">
      <c r="A153" s="28"/>
      <c r="B153" s="29"/>
      <c r="C153" s="28"/>
      <c r="D153" s="7"/>
      <c r="E153" s="31"/>
    </row>
    <row r="154" spans="1:5" x14ac:dyDescent="0.25">
      <c r="A154" s="28"/>
      <c r="B154" s="29"/>
      <c r="C154" s="28"/>
      <c r="D154" s="7"/>
      <c r="E154" s="31"/>
    </row>
    <row r="155" spans="1:5" x14ac:dyDescent="0.25">
      <c r="A155" s="28"/>
      <c r="B155" s="29"/>
      <c r="C155" s="28"/>
      <c r="D155" s="7"/>
      <c r="E155" s="31"/>
    </row>
    <row r="156" spans="1:5" x14ac:dyDescent="0.25">
      <c r="A156" s="28"/>
      <c r="B156" s="29"/>
      <c r="C156" s="28"/>
      <c r="D156" s="7"/>
      <c r="E156" s="31"/>
    </row>
    <row r="157" spans="1:5" x14ac:dyDescent="0.25">
      <c r="A157" s="28"/>
      <c r="B157" s="29"/>
      <c r="C157" s="28"/>
      <c r="D157" s="7"/>
      <c r="E157" s="31"/>
    </row>
    <row r="158" spans="1:5" x14ac:dyDescent="0.25">
      <c r="A158" s="28"/>
      <c r="B158" s="29"/>
      <c r="C158" s="28"/>
      <c r="D158" s="7"/>
      <c r="E158" s="31"/>
    </row>
    <row r="159" spans="1:5" x14ac:dyDescent="0.25">
      <c r="A159" s="28"/>
      <c r="B159" s="29"/>
      <c r="C159" s="28"/>
      <c r="D159" s="7"/>
      <c r="E159" s="31"/>
    </row>
    <row r="160" spans="1:5" x14ac:dyDescent="0.25">
      <c r="A160" s="28"/>
      <c r="B160" s="29"/>
      <c r="C160" s="28"/>
      <c r="D160" s="7"/>
      <c r="E160" s="31"/>
    </row>
    <row r="161" spans="1:5" x14ac:dyDescent="0.25">
      <c r="A161" s="28"/>
      <c r="B161" s="29"/>
      <c r="C161" s="28"/>
      <c r="D161" s="7"/>
      <c r="E161" s="31"/>
    </row>
    <row r="162" spans="1:5" x14ac:dyDescent="0.25">
      <c r="A162" s="28"/>
      <c r="B162" s="29"/>
      <c r="C162" s="28"/>
      <c r="D162" s="7"/>
      <c r="E162" s="31"/>
    </row>
    <row r="163" spans="1:5" x14ac:dyDescent="0.25">
      <c r="A163" s="28"/>
      <c r="B163" s="29"/>
      <c r="C163" s="28"/>
      <c r="D163" s="7"/>
      <c r="E163" s="31"/>
    </row>
    <row r="164" spans="1:5" x14ac:dyDescent="0.25">
      <c r="A164" s="28"/>
      <c r="B164" s="29"/>
      <c r="C164" s="28"/>
      <c r="D164" s="7"/>
      <c r="E164" s="31"/>
    </row>
    <row r="165" spans="1:5" x14ac:dyDescent="0.25">
      <c r="A165" s="28"/>
      <c r="B165" s="29"/>
      <c r="C165" s="28"/>
      <c r="D165" s="7"/>
      <c r="E165" s="31"/>
    </row>
    <row r="166" spans="1:5" x14ac:dyDescent="0.25">
      <c r="A166" s="28"/>
      <c r="B166" s="29"/>
      <c r="C166" s="28"/>
      <c r="D166" s="7"/>
      <c r="E166" s="31"/>
    </row>
    <row r="167" spans="1:5" x14ac:dyDescent="0.25">
      <c r="A167" s="28"/>
      <c r="B167" s="29"/>
      <c r="C167" s="28"/>
      <c r="D167" s="7"/>
      <c r="E167" s="31"/>
    </row>
    <row r="168" spans="1:5" x14ac:dyDescent="0.25">
      <c r="A168" s="28"/>
      <c r="B168" s="29"/>
      <c r="C168" s="28"/>
      <c r="D168" s="7"/>
      <c r="E168" s="31"/>
    </row>
    <row r="169" spans="1:5" x14ac:dyDescent="0.25">
      <c r="A169" s="28"/>
      <c r="B169" s="29"/>
      <c r="C169" s="28"/>
      <c r="D169" s="7"/>
      <c r="E169" s="31"/>
    </row>
    <row r="170" spans="1:5" x14ac:dyDescent="0.25">
      <c r="A170" s="28"/>
      <c r="B170" s="29"/>
      <c r="C170" s="28"/>
      <c r="D170" s="7"/>
      <c r="E170" s="31"/>
    </row>
    <row r="171" spans="1:5" x14ac:dyDescent="0.25">
      <c r="A171" s="28"/>
      <c r="B171" s="29"/>
      <c r="C171" s="28"/>
      <c r="D171" s="7"/>
      <c r="E171" s="31"/>
    </row>
    <row r="172" spans="1:5" x14ac:dyDescent="0.25">
      <c r="A172" s="28"/>
      <c r="B172" s="29"/>
      <c r="C172" s="28"/>
      <c r="D172" s="7"/>
      <c r="E172" s="31"/>
    </row>
    <row r="173" spans="1:5" x14ac:dyDescent="0.25">
      <c r="A173" s="28"/>
      <c r="B173" s="29"/>
      <c r="C173" s="28"/>
      <c r="D173" s="7"/>
      <c r="E173" s="31"/>
    </row>
    <row r="174" spans="1:5" x14ac:dyDescent="0.25">
      <c r="A174" s="28"/>
      <c r="B174" s="29"/>
      <c r="C174" s="28"/>
      <c r="D174" s="7"/>
      <c r="E174" s="31"/>
    </row>
    <row r="175" spans="1:5" x14ac:dyDescent="0.25">
      <c r="A175" s="28"/>
      <c r="B175" s="29"/>
      <c r="C175" s="28"/>
      <c r="D175" s="7"/>
      <c r="E175" s="31"/>
    </row>
    <row r="176" spans="1:5" x14ac:dyDescent="0.25">
      <c r="A176" s="28"/>
      <c r="B176" s="29"/>
      <c r="C176" s="28"/>
      <c r="D176" s="7"/>
      <c r="E176" s="31"/>
    </row>
    <row r="177" spans="1:5" x14ac:dyDescent="0.25">
      <c r="A177" s="28"/>
      <c r="B177" s="29"/>
      <c r="C177" s="28"/>
      <c r="D177" s="7"/>
      <c r="E177" s="31"/>
    </row>
    <row r="178" spans="1:5" x14ac:dyDescent="0.25">
      <c r="A178" s="28"/>
      <c r="B178" s="29"/>
      <c r="C178" s="28"/>
      <c r="D178" s="7"/>
      <c r="E178" s="31"/>
    </row>
    <row r="179" spans="1:5" x14ac:dyDescent="0.25">
      <c r="A179" s="28"/>
      <c r="B179" s="29"/>
      <c r="C179" s="28"/>
      <c r="D179" s="7"/>
      <c r="E179" s="31"/>
    </row>
    <row r="180" spans="1:5" x14ac:dyDescent="0.25">
      <c r="A180" s="28"/>
      <c r="B180" s="29"/>
      <c r="C180" s="28"/>
      <c r="D180" s="7"/>
      <c r="E180" s="31"/>
    </row>
    <row r="181" spans="1:5" x14ac:dyDescent="0.25">
      <c r="A181" s="28"/>
      <c r="B181" s="29"/>
      <c r="C181" s="28"/>
      <c r="D181" s="7"/>
      <c r="E181" s="31"/>
    </row>
    <row r="182" spans="1:5" x14ac:dyDescent="0.25">
      <c r="A182" s="28"/>
      <c r="B182" s="29"/>
      <c r="C182" s="28"/>
      <c r="D182" s="7"/>
      <c r="E182" s="31"/>
    </row>
    <row r="183" spans="1:5" x14ac:dyDescent="0.25">
      <c r="A183" s="28"/>
      <c r="B183" s="29"/>
      <c r="C183" s="28"/>
      <c r="D183" s="7"/>
      <c r="E183" s="31"/>
    </row>
    <row r="184" spans="1:5" x14ac:dyDescent="0.25">
      <c r="A184" s="28"/>
      <c r="B184" s="29"/>
      <c r="C184" s="28"/>
      <c r="D184" s="7"/>
      <c r="E184" s="31"/>
    </row>
    <row r="185" spans="1:5" x14ac:dyDescent="0.25">
      <c r="A185" s="28"/>
      <c r="B185" s="29"/>
      <c r="C185" s="28"/>
      <c r="D185" s="7"/>
      <c r="E185" s="31"/>
    </row>
    <row r="186" spans="1:5" x14ac:dyDescent="0.25">
      <c r="A186" s="28"/>
      <c r="B186" s="29"/>
      <c r="C186" s="28"/>
      <c r="D186" s="7"/>
      <c r="E186" s="31"/>
    </row>
    <row r="187" spans="1:5" x14ac:dyDescent="0.25">
      <c r="A187" s="28"/>
      <c r="B187" s="29"/>
      <c r="C187" s="28"/>
      <c r="D187" s="7"/>
      <c r="E187" s="31"/>
    </row>
    <row r="188" spans="1:5" x14ac:dyDescent="0.25">
      <c r="A188" s="28"/>
      <c r="B188" s="29"/>
      <c r="C188" s="28"/>
      <c r="D188" s="7"/>
      <c r="E188" s="31"/>
    </row>
    <row r="189" spans="1:5" x14ac:dyDescent="0.25">
      <c r="A189" s="28"/>
      <c r="B189" s="29"/>
      <c r="C189" s="28"/>
      <c r="D189" s="7"/>
      <c r="E189" s="31"/>
    </row>
    <row r="190" spans="1:5" x14ac:dyDescent="0.25">
      <c r="A190" s="28"/>
      <c r="B190" s="29"/>
      <c r="C190" s="28"/>
      <c r="D190" s="7"/>
      <c r="E190" s="31"/>
    </row>
    <row r="191" spans="1:5" x14ac:dyDescent="0.25">
      <c r="A191" s="28"/>
      <c r="B191" s="29"/>
      <c r="C191" s="28"/>
      <c r="D191" s="7"/>
      <c r="E191" s="31"/>
    </row>
    <row r="192" spans="1:5" x14ac:dyDescent="0.25">
      <c r="A192" s="28"/>
      <c r="B192" s="29"/>
      <c r="C192" s="28"/>
      <c r="D192" s="7"/>
      <c r="E192" s="31"/>
    </row>
    <row r="193" spans="1:5" x14ac:dyDescent="0.25">
      <c r="A193" s="28"/>
      <c r="B193" s="29"/>
      <c r="C193" s="28"/>
      <c r="D193" s="7"/>
      <c r="E193" s="31"/>
    </row>
    <row r="194" spans="1:5" x14ac:dyDescent="0.25">
      <c r="A194" s="28"/>
      <c r="B194" s="29"/>
      <c r="C194" s="28"/>
      <c r="D194" s="7"/>
      <c r="E194" s="31"/>
    </row>
    <row r="195" spans="1:5" x14ac:dyDescent="0.25">
      <c r="A195" s="28"/>
      <c r="B195" s="29"/>
      <c r="C195" s="28"/>
      <c r="D195" s="7"/>
      <c r="E195" s="31"/>
    </row>
    <row r="196" spans="1:5" x14ac:dyDescent="0.25">
      <c r="A196" s="28"/>
      <c r="B196" s="29"/>
      <c r="C196" s="28"/>
      <c r="D196" s="7"/>
      <c r="E196" s="31"/>
    </row>
    <row r="197" spans="1:5" x14ac:dyDescent="0.25">
      <c r="A197" s="28"/>
      <c r="B197" s="29"/>
      <c r="C197" s="28"/>
      <c r="D197" s="7"/>
      <c r="E197" s="31"/>
    </row>
    <row r="198" spans="1:5" x14ac:dyDescent="0.25">
      <c r="A198" s="28"/>
      <c r="B198" s="29"/>
      <c r="C198" s="28"/>
      <c r="D198" s="7"/>
      <c r="E198" s="31"/>
    </row>
    <row r="199" spans="1:5" x14ac:dyDescent="0.25">
      <c r="A199" s="28"/>
      <c r="B199" s="29"/>
      <c r="C199" s="28"/>
      <c r="D199" s="7"/>
      <c r="E199" s="31"/>
    </row>
    <row r="200" spans="1:5" x14ac:dyDescent="0.25">
      <c r="A200" s="28"/>
      <c r="B200" s="29"/>
      <c r="C200" s="28"/>
      <c r="D200" s="7"/>
      <c r="E200" s="31"/>
    </row>
    <row r="201" spans="1:5" x14ac:dyDescent="0.25">
      <c r="A201" s="28"/>
      <c r="B201" s="29"/>
      <c r="C201" s="28"/>
      <c r="D201" s="7"/>
      <c r="E201" s="31"/>
    </row>
    <row r="202" spans="1:5" x14ac:dyDescent="0.25">
      <c r="A202" s="28"/>
      <c r="B202" s="29"/>
      <c r="C202" s="28"/>
      <c r="D202" s="7"/>
      <c r="E202" s="31"/>
    </row>
    <row r="203" spans="1:5" x14ac:dyDescent="0.25">
      <c r="A203" s="28"/>
      <c r="B203" s="29"/>
      <c r="C203" s="28"/>
      <c r="D203" s="7"/>
      <c r="E203" s="31"/>
    </row>
    <row r="204" spans="1:5" x14ac:dyDescent="0.25">
      <c r="A204" s="28"/>
      <c r="B204" s="29"/>
      <c r="C204" s="28"/>
      <c r="D204" s="7"/>
      <c r="E204" s="31"/>
    </row>
    <row r="205" spans="1:5" x14ac:dyDescent="0.25">
      <c r="A205" s="28"/>
      <c r="B205" s="29"/>
      <c r="C205" s="28"/>
      <c r="D205" s="7"/>
      <c r="E205" s="31"/>
    </row>
    <row r="206" spans="1:5" x14ac:dyDescent="0.25">
      <c r="A206" s="28"/>
      <c r="B206" s="29"/>
      <c r="C206" s="28"/>
      <c r="D206" s="7"/>
      <c r="E206" s="31"/>
    </row>
    <row r="207" spans="1:5" x14ac:dyDescent="0.25">
      <c r="A207" s="28"/>
      <c r="B207" s="29"/>
      <c r="C207" s="28"/>
      <c r="D207" s="7"/>
      <c r="E207" s="31"/>
    </row>
    <row r="208" spans="1:5" x14ac:dyDescent="0.25">
      <c r="A208" s="28"/>
      <c r="B208" s="29"/>
      <c r="C208" s="28"/>
      <c r="D208" s="7"/>
      <c r="E208" s="31"/>
    </row>
    <row r="209" spans="1:5" x14ac:dyDescent="0.25">
      <c r="A209" s="28"/>
      <c r="B209" s="29"/>
      <c r="C209" s="28"/>
      <c r="D209" s="7"/>
      <c r="E209" s="31"/>
    </row>
    <row r="210" spans="1:5" x14ac:dyDescent="0.25">
      <c r="A210" s="28"/>
      <c r="B210" s="29"/>
      <c r="C210" s="28"/>
      <c r="D210" s="7"/>
      <c r="E210" s="31"/>
    </row>
    <row r="211" spans="1:5" x14ac:dyDescent="0.25">
      <c r="A211" s="28"/>
      <c r="B211" s="29"/>
      <c r="C211" s="28"/>
      <c r="D211" s="7"/>
      <c r="E211" s="31"/>
    </row>
    <row r="212" spans="1:5" x14ac:dyDescent="0.25">
      <c r="A212" s="28"/>
      <c r="B212" s="29"/>
      <c r="C212" s="28"/>
      <c r="D212" s="7"/>
      <c r="E212" s="31"/>
    </row>
    <row r="213" spans="1:5" x14ac:dyDescent="0.25">
      <c r="A213" s="28"/>
      <c r="B213" s="29"/>
      <c r="C213" s="28"/>
      <c r="D213" s="7"/>
      <c r="E213" s="31"/>
    </row>
    <row r="214" spans="1:5" x14ac:dyDescent="0.25">
      <c r="A214" s="28"/>
      <c r="B214" s="29"/>
      <c r="C214" s="28"/>
      <c r="D214" s="7"/>
      <c r="E214" s="31"/>
    </row>
    <row r="215" spans="1:5" x14ac:dyDescent="0.25">
      <c r="A215" s="28"/>
      <c r="B215" s="29"/>
      <c r="C215" s="28"/>
      <c r="D215" s="7"/>
      <c r="E215" s="31"/>
    </row>
    <row r="216" spans="1:5" x14ac:dyDescent="0.25">
      <c r="A216" s="28"/>
      <c r="B216" s="29"/>
      <c r="C216" s="28"/>
      <c r="D216" s="7"/>
      <c r="E216" s="31"/>
    </row>
    <row r="217" spans="1:5" x14ac:dyDescent="0.25">
      <c r="A217" s="28"/>
      <c r="B217" s="29"/>
      <c r="C217" s="28"/>
      <c r="D217" s="7"/>
      <c r="E217" s="31"/>
    </row>
    <row r="218" spans="1:5" x14ac:dyDescent="0.25">
      <c r="A218" s="28"/>
      <c r="B218" s="29"/>
      <c r="C218" s="28"/>
      <c r="D218" s="7"/>
      <c r="E218" s="31"/>
    </row>
    <row r="219" spans="1:5" x14ac:dyDescent="0.25">
      <c r="A219" s="28"/>
      <c r="B219" s="29"/>
      <c r="C219" s="28"/>
      <c r="D219" s="7"/>
      <c r="E219" s="31"/>
    </row>
    <row r="220" spans="1:5" x14ac:dyDescent="0.25">
      <c r="A220" s="28"/>
      <c r="B220" s="29"/>
      <c r="C220" s="28"/>
      <c r="D220" s="7"/>
      <c r="E220" s="31"/>
    </row>
    <row r="221" spans="1:5" x14ac:dyDescent="0.25">
      <c r="A221" s="28"/>
      <c r="B221" s="29"/>
      <c r="C221" s="28"/>
      <c r="D221" s="7"/>
      <c r="E221" s="31"/>
    </row>
    <row r="222" spans="1:5" x14ac:dyDescent="0.25">
      <c r="A222" s="28"/>
      <c r="B222" s="29"/>
      <c r="C222" s="28"/>
      <c r="D222" s="7"/>
      <c r="E222" s="31"/>
    </row>
    <row r="223" spans="1:5" x14ac:dyDescent="0.25">
      <c r="A223" s="28"/>
      <c r="B223" s="29"/>
      <c r="C223" s="28"/>
      <c r="D223" s="7"/>
      <c r="E223" s="31"/>
    </row>
    <row r="224" spans="1:5" x14ac:dyDescent="0.25">
      <c r="A224" s="28"/>
      <c r="B224" s="29"/>
      <c r="C224" s="28"/>
      <c r="D224" s="7"/>
      <c r="E224" s="31"/>
    </row>
    <row r="225" spans="1:5" x14ac:dyDescent="0.25">
      <c r="A225" s="28"/>
      <c r="B225" s="29"/>
      <c r="C225" s="28"/>
      <c r="D225" s="7"/>
      <c r="E225" s="31"/>
    </row>
    <row r="226" spans="1:5" x14ac:dyDescent="0.25">
      <c r="A226" s="28"/>
      <c r="B226" s="29"/>
      <c r="C226" s="28"/>
      <c r="D226" s="7"/>
      <c r="E226" s="31"/>
    </row>
  </sheetData>
  <autoFilter ref="A5:E116"/>
  <mergeCells count="3">
    <mergeCell ref="A2:E2"/>
    <mergeCell ref="A3:E3"/>
    <mergeCell ref="A4:E4"/>
  </mergeCells>
  <printOptions horizontalCentered="1"/>
  <pageMargins left="0.9055118110236221" right="0.9055118110236221" top="0.74803149606299213" bottom="0.74803149606299213" header="0.31496062992125984" footer="0.31496062992125984"/>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72"/>
  <sheetViews>
    <sheetView topLeftCell="A28" zoomScale="80" zoomScaleNormal="80" workbookViewId="0">
      <selection activeCell="F21" sqref="F21:F26"/>
    </sheetView>
  </sheetViews>
  <sheetFormatPr baseColWidth="10" defaultRowHeight="15" x14ac:dyDescent="0.25"/>
  <cols>
    <col min="1" max="1" width="5.28515625" customWidth="1"/>
    <col min="2" max="2" width="27.7109375" customWidth="1"/>
    <col min="3" max="3" width="20.140625" customWidth="1"/>
    <col min="4" max="4" width="14.7109375" customWidth="1"/>
    <col min="5" max="5" width="110" customWidth="1"/>
    <col min="6" max="6" width="50" customWidth="1"/>
    <col min="8" max="8" width="12.7109375" bestFit="1" customWidth="1"/>
  </cols>
  <sheetData>
    <row r="2" spans="1:6" ht="15.75" x14ac:dyDescent="0.25">
      <c r="A2" s="69" t="s">
        <v>5</v>
      </c>
      <c r="B2" s="69"/>
      <c r="C2" s="69"/>
      <c r="D2" s="69"/>
      <c r="E2" s="69"/>
      <c r="F2" s="69"/>
    </row>
    <row r="3" spans="1:6" ht="30" customHeight="1" x14ac:dyDescent="0.25">
      <c r="A3" s="70" t="s">
        <v>7</v>
      </c>
      <c r="B3" s="70"/>
      <c r="C3" s="70"/>
      <c r="D3" s="70"/>
      <c r="E3" s="70"/>
      <c r="F3" s="70"/>
    </row>
    <row r="4" spans="1:6" x14ac:dyDescent="0.25">
      <c r="A4" s="71"/>
      <c r="B4" s="71"/>
      <c r="C4" s="71"/>
      <c r="D4" s="71"/>
      <c r="E4" s="71"/>
      <c r="F4" s="71"/>
    </row>
    <row r="5" spans="1:6" ht="32.25" customHeight="1" x14ac:dyDescent="0.25">
      <c r="A5" s="1" t="s">
        <v>0</v>
      </c>
      <c r="B5" s="1" t="s">
        <v>1</v>
      </c>
      <c r="C5" s="1" t="s">
        <v>4</v>
      </c>
      <c r="D5" s="1" t="s">
        <v>38</v>
      </c>
      <c r="E5" s="1" t="s">
        <v>480</v>
      </c>
      <c r="F5" s="1" t="s">
        <v>3</v>
      </c>
    </row>
    <row r="6" spans="1:6" ht="150" customHeight="1" thickBot="1" x14ac:dyDescent="0.3">
      <c r="A6" s="13">
        <v>1</v>
      </c>
      <c r="B6" s="13" t="s">
        <v>763</v>
      </c>
      <c r="C6" s="13" t="s">
        <v>141</v>
      </c>
      <c r="D6" s="32" t="s">
        <v>769</v>
      </c>
      <c r="E6" s="4" t="s">
        <v>476</v>
      </c>
      <c r="F6" s="49" t="s">
        <v>861</v>
      </c>
    </row>
    <row r="7" spans="1:6" ht="180.75" thickBot="1" x14ac:dyDescent="0.3">
      <c r="A7" s="13">
        <v>2</v>
      </c>
      <c r="B7" s="13" t="s">
        <v>763</v>
      </c>
      <c r="C7" s="13" t="s">
        <v>259</v>
      </c>
      <c r="D7" s="33" t="s">
        <v>770</v>
      </c>
      <c r="E7" s="4" t="s">
        <v>477</v>
      </c>
      <c r="F7" s="81" t="s">
        <v>1227</v>
      </c>
    </row>
    <row r="8" spans="1:6" ht="180.75" thickBot="1" x14ac:dyDescent="0.3">
      <c r="A8" s="13">
        <v>3</v>
      </c>
      <c r="B8" s="13" t="s">
        <v>763</v>
      </c>
      <c r="C8" s="13" t="s">
        <v>259</v>
      </c>
      <c r="D8" s="33" t="s">
        <v>771</v>
      </c>
      <c r="E8" s="2" t="s">
        <v>862</v>
      </c>
      <c r="F8" s="81" t="s">
        <v>1227</v>
      </c>
    </row>
    <row r="9" spans="1:6" ht="75" x14ac:dyDescent="0.25">
      <c r="A9" s="13">
        <v>4</v>
      </c>
      <c r="B9" s="13" t="s">
        <v>763</v>
      </c>
      <c r="C9" s="13" t="s">
        <v>139</v>
      </c>
      <c r="D9" s="33" t="s">
        <v>479</v>
      </c>
      <c r="E9" s="2" t="s">
        <v>478</v>
      </c>
      <c r="F9" s="3" t="s">
        <v>1212</v>
      </c>
    </row>
    <row r="10" spans="1:6" ht="30" x14ac:dyDescent="0.25">
      <c r="A10" s="1" t="s">
        <v>0</v>
      </c>
      <c r="B10" s="1" t="s">
        <v>1</v>
      </c>
      <c r="C10" s="1" t="s">
        <v>4</v>
      </c>
      <c r="D10" s="1" t="s">
        <v>38</v>
      </c>
      <c r="E10" s="1" t="s">
        <v>459</v>
      </c>
      <c r="F10" s="1" t="s">
        <v>3</v>
      </c>
    </row>
    <row r="11" spans="1:6" ht="113.25" customHeight="1" x14ac:dyDescent="0.25">
      <c r="A11" s="13">
        <v>5</v>
      </c>
      <c r="B11" s="13" t="s">
        <v>763</v>
      </c>
      <c r="C11" s="13" t="s">
        <v>141</v>
      </c>
      <c r="D11" s="33" t="s">
        <v>482</v>
      </c>
      <c r="E11" s="74" t="s">
        <v>484</v>
      </c>
      <c r="F11" s="74" t="s">
        <v>1070</v>
      </c>
    </row>
    <row r="12" spans="1:6" ht="75" x14ac:dyDescent="0.25">
      <c r="A12" s="13">
        <v>6</v>
      </c>
      <c r="B12" s="13" t="s">
        <v>763</v>
      </c>
      <c r="C12" s="13" t="s">
        <v>141</v>
      </c>
      <c r="D12" s="33" t="s">
        <v>483</v>
      </c>
      <c r="E12" s="75"/>
      <c r="F12" s="75"/>
    </row>
    <row r="13" spans="1:6" ht="60" x14ac:dyDescent="0.25">
      <c r="A13" s="13">
        <v>7</v>
      </c>
      <c r="B13" s="13" t="s">
        <v>763</v>
      </c>
      <c r="C13" s="13" t="s">
        <v>141</v>
      </c>
      <c r="D13" s="33" t="s">
        <v>481</v>
      </c>
      <c r="E13" s="76"/>
      <c r="F13" s="76"/>
    </row>
    <row r="14" spans="1:6" ht="345" x14ac:dyDescent="0.25">
      <c r="A14" s="13">
        <v>8</v>
      </c>
      <c r="B14" s="13" t="s">
        <v>763</v>
      </c>
      <c r="C14" s="13" t="s">
        <v>141</v>
      </c>
      <c r="D14" s="33" t="s">
        <v>485</v>
      </c>
      <c r="E14" s="5" t="s">
        <v>486</v>
      </c>
      <c r="F14" s="49" t="s">
        <v>1070</v>
      </c>
    </row>
    <row r="15" spans="1:6" ht="409.5" x14ac:dyDescent="0.25">
      <c r="A15" s="13">
        <v>9</v>
      </c>
      <c r="B15" s="13" t="s">
        <v>763</v>
      </c>
      <c r="C15" s="13" t="s">
        <v>141</v>
      </c>
      <c r="D15" s="33" t="s">
        <v>487</v>
      </c>
      <c r="E15" s="5" t="s">
        <v>488</v>
      </c>
      <c r="F15" s="49" t="s">
        <v>1070</v>
      </c>
    </row>
    <row r="16" spans="1:6" ht="60" x14ac:dyDescent="0.25">
      <c r="A16" s="13">
        <v>10</v>
      </c>
      <c r="B16" s="13" t="s">
        <v>763</v>
      </c>
      <c r="C16" s="13" t="s">
        <v>141</v>
      </c>
      <c r="D16" s="5" t="s">
        <v>489</v>
      </c>
      <c r="E16" s="2" t="s">
        <v>490</v>
      </c>
      <c r="F16" s="49" t="s">
        <v>1070</v>
      </c>
    </row>
    <row r="17" spans="1:6" ht="372.75" customHeight="1" x14ac:dyDescent="0.25">
      <c r="A17" s="13">
        <v>11</v>
      </c>
      <c r="B17" s="13" t="s">
        <v>763</v>
      </c>
      <c r="C17" s="13" t="s">
        <v>141</v>
      </c>
      <c r="D17" s="5" t="s">
        <v>491</v>
      </c>
      <c r="E17" s="72" t="s">
        <v>492</v>
      </c>
      <c r="F17" s="82" t="s">
        <v>1069</v>
      </c>
    </row>
    <row r="18" spans="1:6" ht="168" customHeight="1" x14ac:dyDescent="0.25">
      <c r="A18" s="13">
        <v>12</v>
      </c>
      <c r="B18" s="13" t="s">
        <v>763</v>
      </c>
      <c r="C18" s="13" t="s">
        <v>141</v>
      </c>
      <c r="D18" s="3" t="s">
        <v>420</v>
      </c>
      <c r="E18" s="73"/>
      <c r="F18" s="83"/>
    </row>
    <row r="19" spans="1:6" ht="105" x14ac:dyDescent="0.25">
      <c r="A19" s="13">
        <v>13</v>
      </c>
      <c r="B19" s="13" t="s">
        <v>763</v>
      </c>
      <c r="C19" s="13" t="s">
        <v>141</v>
      </c>
      <c r="D19" s="3" t="s">
        <v>493</v>
      </c>
      <c r="E19" s="5" t="s">
        <v>494</v>
      </c>
      <c r="F19" s="49" t="s">
        <v>1070</v>
      </c>
    </row>
    <row r="20" spans="1:6" ht="30" x14ac:dyDescent="0.25">
      <c r="A20" s="1" t="s">
        <v>0</v>
      </c>
      <c r="B20" s="1" t="s">
        <v>1</v>
      </c>
      <c r="C20" s="1" t="s">
        <v>4</v>
      </c>
      <c r="D20" s="1" t="s">
        <v>38</v>
      </c>
      <c r="E20" s="1" t="s">
        <v>460</v>
      </c>
      <c r="F20" s="1" t="s">
        <v>3</v>
      </c>
    </row>
    <row r="21" spans="1:6" ht="276.75" customHeight="1" x14ac:dyDescent="0.25">
      <c r="A21" s="13">
        <v>14</v>
      </c>
      <c r="B21" s="13" t="s">
        <v>763</v>
      </c>
      <c r="C21" s="13" t="s">
        <v>141</v>
      </c>
      <c r="D21" s="32" t="s">
        <v>495</v>
      </c>
      <c r="E21" s="5" t="s">
        <v>496</v>
      </c>
      <c r="F21" s="3" t="s">
        <v>1070</v>
      </c>
    </row>
    <row r="22" spans="1:6" ht="409.5" x14ac:dyDescent="0.25">
      <c r="A22" s="13">
        <v>15</v>
      </c>
      <c r="B22" s="13" t="s">
        <v>763</v>
      </c>
      <c r="C22" s="13" t="s">
        <v>141</v>
      </c>
      <c r="D22" s="33" t="s">
        <v>497</v>
      </c>
      <c r="E22" s="5" t="s">
        <v>498</v>
      </c>
      <c r="F22" s="3" t="s">
        <v>1070</v>
      </c>
    </row>
    <row r="23" spans="1:6" ht="360" x14ac:dyDescent="0.25">
      <c r="A23" s="13">
        <v>16</v>
      </c>
      <c r="B23" s="13" t="s">
        <v>763</v>
      </c>
      <c r="C23" s="13" t="s">
        <v>141</v>
      </c>
      <c r="D23" s="33" t="s">
        <v>499</v>
      </c>
      <c r="E23" s="5" t="s">
        <v>500</v>
      </c>
      <c r="F23" s="3" t="s">
        <v>1070</v>
      </c>
    </row>
    <row r="24" spans="1:6" ht="409.5" x14ac:dyDescent="0.25">
      <c r="A24" s="13">
        <v>17</v>
      </c>
      <c r="B24" s="13" t="s">
        <v>763</v>
      </c>
      <c r="C24" s="13" t="s">
        <v>141</v>
      </c>
      <c r="D24" s="33" t="s">
        <v>487</v>
      </c>
      <c r="E24" s="5" t="s">
        <v>501</v>
      </c>
      <c r="F24" s="3" t="s">
        <v>1070</v>
      </c>
    </row>
    <row r="25" spans="1:6" ht="409.5" x14ac:dyDescent="0.25">
      <c r="A25" s="13">
        <v>18</v>
      </c>
      <c r="B25" s="13" t="s">
        <v>763</v>
      </c>
      <c r="C25" s="13" t="s">
        <v>141</v>
      </c>
      <c r="D25" s="33" t="s">
        <v>502</v>
      </c>
      <c r="E25" s="5" t="s">
        <v>503</v>
      </c>
      <c r="F25" s="34" t="s">
        <v>1069</v>
      </c>
    </row>
    <row r="26" spans="1:6" ht="127.5" customHeight="1" x14ac:dyDescent="0.25">
      <c r="A26" s="13">
        <v>19</v>
      </c>
      <c r="B26" s="13" t="s">
        <v>763</v>
      </c>
      <c r="C26" s="13" t="s">
        <v>141</v>
      </c>
      <c r="D26" s="33" t="s">
        <v>504</v>
      </c>
      <c r="E26" s="5" t="s">
        <v>505</v>
      </c>
      <c r="F26" s="3" t="s">
        <v>1070</v>
      </c>
    </row>
    <row r="27" spans="1:6" x14ac:dyDescent="0.25">
      <c r="A27" s="24"/>
      <c r="B27" s="24"/>
      <c r="C27" s="24"/>
      <c r="D27" s="41"/>
      <c r="E27" s="35"/>
      <c r="F27" s="37"/>
    </row>
    <row r="28" spans="1:6" x14ac:dyDescent="0.25">
      <c r="A28" s="28"/>
      <c r="B28" s="28"/>
      <c r="C28" s="28"/>
      <c r="D28" s="42"/>
      <c r="E28" s="38"/>
      <c r="F28" s="40"/>
    </row>
    <row r="29" spans="1:6" x14ac:dyDescent="0.25">
      <c r="A29" s="28"/>
      <c r="B29" s="29"/>
      <c r="C29" s="23"/>
      <c r="D29" s="64"/>
      <c r="E29" s="38"/>
      <c r="F29" s="40"/>
    </row>
    <row r="30" spans="1:6" x14ac:dyDescent="0.25">
      <c r="A30" s="28"/>
      <c r="B30" s="29"/>
      <c r="C30" s="28"/>
      <c r="D30" s="64"/>
      <c r="E30" s="38"/>
      <c r="F30" s="40"/>
    </row>
    <row r="31" spans="1:6" x14ac:dyDescent="0.25">
      <c r="A31" s="28"/>
      <c r="B31" s="29"/>
      <c r="C31" s="28"/>
      <c r="D31" s="63"/>
      <c r="E31" s="38"/>
      <c r="F31" s="40"/>
    </row>
    <row r="32" spans="1:6" x14ac:dyDescent="0.25">
      <c r="A32" s="28"/>
      <c r="B32" s="28"/>
      <c r="C32" s="28"/>
      <c r="D32" s="39"/>
      <c r="E32" s="38"/>
      <c r="F32" s="40"/>
    </row>
    <row r="33" spans="1:6" x14ac:dyDescent="0.25">
      <c r="A33" s="28"/>
      <c r="B33" s="28"/>
      <c r="C33" s="28"/>
      <c r="D33" s="42"/>
      <c r="E33" s="38"/>
      <c r="F33" s="40"/>
    </row>
    <row r="34" spans="1:6" x14ac:dyDescent="0.25">
      <c r="A34" s="28"/>
      <c r="B34" s="28"/>
      <c r="C34" s="28"/>
      <c r="D34" s="39"/>
      <c r="E34" s="38"/>
      <c r="F34" s="40"/>
    </row>
    <row r="35" spans="1:6" x14ac:dyDescent="0.25">
      <c r="A35" s="28"/>
      <c r="B35" s="28"/>
      <c r="C35" s="28"/>
      <c r="D35" s="39"/>
      <c r="E35" s="38"/>
      <c r="F35" s="40"/>
    </row>
    <row r="36" spans="1:6" x14ac:dyDescent="0.25">
      <c r="A36" s="28"/>
      <c r="B36" s="28"/>
      <c r="C36" s="28"/>
      <c r="D36" s="39"/>
      <c r="E36" s="38"/>
      <c r="F36" s="40"/>
    </row>
    <row r="37" spans="1:6" x14ac:dyDescent="0.25">
      <c r="A37" s="28"/>
      <c r="B37" s="28"/>
      <c r="C37" s="28"/>
      <c r="D37" s="43"/>
      <c r="E37" s="38"/>
      <c r="F37" s="40"/>
    </row>
    <row r="38" spans="1:6" x14ac:dyDescent="0.25">
      <c r="A38" s="28"/>
      <c r="B38" s="28"/>
      <c r="C38" s="28"/>
      <c r="D38" s="39"/>
      <c r="E38" s="38"/>
      <c r="F38" s="40"/>
    </row>
    <row r="39" spans="1:6" x14ac:dyDescent="0.25">
      <c r="A39" s="28"/>
      <c r="B39" s="28"/>
      <c r="C39" s="28"/>
      <c r="D39" s="43"/>
      <c r="E39" s="38"/>
      <c r="F39" s="40"/>
    </row>
    <row r="40" spans="1:6" x14ac:dyDescent="0.25">
      <c r="A40" s="28"/>
      <c r="B40" s="28"/>
      <c r="C40" s="28"/>
      <c r="D40" s="43"/>
      <c r="E40" s="38"/>
      <c r="F40" s="40"/>
    </row>
    <row r="41" spans="1:6" x14ac:dyDescent="0.25">
      <c r="A41" s="28"/>
      <c r="B41" s="28"/>
      <c r="C41" s="28"/>
      <c r="D41" s="43"/>
      <c r="E41" s="38"/>
      <c r="F41" s="40"/>
    </row>
    <row r="42" spans="1:6" x14ac:dyDescent="0.25">
      <c r="A42" s="28"/>
      <c r="B42" s="28"/>
      <c r="C42" s="28"/>
      <c r="D42" s="43"/>
      <c r="E42" s="38"/>
      <c r="F42" s="40"/>
    </row>
    <row r="43" spans="1:6" x14ac:dyDescent="0.25">
      <c r="A43" s="28"/>
      <c r="B43" s="28"/>
      <c r="C43" s="28"/>
      <c r="D43" s="39"/>
      <c r="E43" s="38"/>
      <c r="F43" s="40"/>
    </row>
    <row r="44" spans="1:6" x14ac:dyDescent="0.25">
      <c r="A44" s="28"/>
      <c r="B44" s="28"/>
      <c r="C44" s="28"/>
      <c r="D44" s="39"/>
      <c r="E44" s="38"/>
      <c r="F44" s="40"/>
    </row>
    <row r="45" spans="1:6" x14ac:dyDescent="0.25">
      <c r="A45" s="28"/>
      <c r="B45" s="29"/>
      <c r="C45" s="38"/>
      <c r="D45" s="39"/>
      <c r="E45" s="38"/>
      <c r="F45" s="40"/>
    </row>
    <row r="46" spans="1:6" x14ac:dyDescent="0.25">
      <c r="A46" s="28"/>
      <c r="B46" s="29"/>
      <c r="C46" s="38"/>
      <c r="D46" s="39"/>
      <c r="E46" s="38"/>
      <c r="F46" s="40"/>
    </row>
    <row r="47" spans="1:6" x14ac:dyDescent="0.25">
      <c r="A47" s="28"/>
      <c r="B47" s="29"/>
      <c r="C47" s="38"/>
      <c r="D47" s="39"/>
      <c r="E47" s="38"/>
      <c r="F47" s="40"/>
    </row>
    <row r="48" spans="1:6" x14ac:dyDescent="0.25">
      <c r="A48" s="28"/>
      <c r="B48" s="29"/>
      <c r="C48" s="38"/>
      <c r="D48" s="39"/>
      <c r="E48" s="38"/>
      <c r="F48" s="40"/>
    </row>
    <row r="49" spans="1:6" x14ac:dyDescent="0.25">
      <c r="A49" s="28"/>
      <c r="B49" s="29"/>
      <c r="C49" s="38"/>
      <c r="D49" s="39"/>
      <c r="E49" s="38"/>
      <c r="F49" s="40"/>
    </row>
    <row r="50" spans="1:6" x14ac:dyDescent="0.25">
      <c r="A50" s="28"/>
      <c r="B50" s="29"/>
      <c r="C50" s="38"/>
      <c r="D50" s="39"/>
      <c r="E50" s="38"/>
      <c r="F50" s="40"/>
    </row>
    <row r="51" spans="1:6" x14ac:dyDescent="0.25">
      <c r="A51" s="28"/>
      <c r="B51" s="29"/>
      <c r="C51" s="38"/>
      <c r="D51" s="39"/>
      <c r="E51" s="38"/>
      <c r="F51" s="40"/>
    </row>
    <row r="52" spans="1:6" x14ac:dyDescent="0.25">
      <c r="A52" s="28"/>
      <c r="B52" s="29"/>
      <c r="C52" s="38"/>
      <c r="D52" s="39"/>
      <c r="E52" s="38"/>
      <c r="F52" s="40"/>
    </row>
    <row r="53" spans="1:6" x14ac:dyDescent="0.25">
      <c r="A53" s="28"/>
      <c r="B53" s="29"/>
      <c r="C53" s="38"/>
      <c r="D53" s="39"/>
      <c r="E53" s="38"/>
      <c r="F53" s="40"/>
    </row>
    <row r="54" spans="1:6" x14ac:dyDescent="0.25">
      <c r="A54" s="28"/>
      <c r="B54" s="29"/>
      <c r="C54" s="38"/>
      <c r="D54" s="39"/>
      <c r="E54" s="38"/>
      <c r="F54" s="40"/>
    </row>
    <row r="55" spans="1:6" x14ac:dyDescent="0.25">
      <c r="A55" s="28"/>
      <c r="B55" s="29"/>
      <c r="C55" s="38"/>
      <c r="D55" s="39"/>
      <c r="E55" s="38"/>
      <c r="F55" s="40"/>
    </row>
    <row r="56" spans="1:6" x14ac:dyDescent="0.25">
      <c r="A56" s="28"/>
      <c r="B56" s="29"/>
      <c r="C56" s="38"/>
      <c r="D56" s="39"/>
      <c r="E56" s="38"/>
      <c r="F56" s="40"/>
    </row>
    <row r="57" spans="1:6" x14ac:dyDescent="0.25">
      <c r="A57" s="28"/>
      <c r="B57" s="29"/>
      <c r="C57" s="38"/>
      <c r="D57" s="39"/>
      <c r="E57" s="38"/>
      <c r="F57" s="40"/>
    </row>
    <row r="58" spans="1:6" x14ac:dyDescent="0.25">
      <c r="A58" s="28"/>
      <c r="B58" s="29"/>
      <c r="C58" s="38"/>
      <c r="D58" s="39"/>
      <c r="E58" s="38"/>
      <c r="F58" s="40"/>
    </row>
    <row r="59" spans="1:6" x14ac:dyDescent="0.25">
      <c r="A59" s="28"/>
      <c r="B59" s="29"/>
      <c r="C59" s="38"/>
      <c r="D59" s="39"/>
      <c r="E59" s="38"/>
      <c r="F59" s="40"/>
    </row>
    <row r="60" spans="1:6" x14ac:dyDescent="0.25">
      <c r="A60" s="28"/>
      <c r="B60" s="29"/>
      <c r="C60" s="38"/>
      <c r="D60" s="39"/>
      <c r="E60" s="38"/>
      <c r="F60" s="40"/>
    </row>
    <row r="61" spans="1:6" x14ac:dyDescent="0.25">
      <c r="A61" s="28"/>
      <c r="B61" s="29"/>
      <c r="C61" s="38"/>
      <c r="D61" s="39"/>
      <c r="E61" s="38"/>
      <c r="F61" s="40"/>
    </row>
    <row r="62" spans="1:6" x14ac:dyDescent="0.25">
      <c r="A62" s="28"/>
      <c r="B62" s="29"/>
      <c r="C62" s="38"/>
      <c r="D62" s="39"/>
      <c r="E62" s="38"/>
      <c r="F62" s="40"/>
    </row>
    <row r="63" spans="1:6" x14ac:dyDescent="0.25">
      <c r="A63" s="28"/>
      <c r="B63" s="29"/>
      <c r="C63" s="38"/>
      <c r="D63" s="39"/>
      <c r="E63" s="38"/>
      <c r="F63" s="40"/>
    </row>
    <row r="64" spans="1:6" x14ac:dyDescent="0.25">
      <c r="A64" s="28"/>
      <c r="B64" s="29"/>
      <c r="C64" s="38"/>
      <c r="D64" s="39"/>
      <c r="E64" s="38"/>
      <c r="F64" s="40"/>
    </row>
    <row r="65" spans="1:6" x14ac:dyDescent="0.25">
      <c r="A65" s="28"/>
      <c r="B65" s="29"/>
      <c r="C65" s="38"/>
      <c r="D65" s="39"/>
      <c r="E65" s="38"/>
      <c r="F65" s="40"/>
    </row>
    <row r="66" spans="1:6" x14ac:dyDescent="0.25">
      <c r="A66" s="28"/>
      <c r="B66" s="29"/>
      <c r="C66" s="38"/>
      <c r="D66" s="39"/>
      <c r="E66" s="38"/>
      <c r="F66" s="40"/>
    </row>
    <row r="67" spans="1:6" x14ac:dyDescent="0.25">
      <c r="A67" s="28"/>
      <c r="B67" s="29"/>
      <c r="C67" s="38"/>
      <c r="D67" s="39"/>
      <c r="E67" s="38"/>
      <c r="F67" s="40"/>
    </row>
    <row r="68" spans="1:6" x14ac:dyDescent="0.25">
      <c r="A68" s="28"/>
      <c r="B68" s="29"/>
      <c r="C68" s="38"/>
      <c r="D68" s="39"/>
      <c r="E68" s="38"/>
      <c r="F68" s="40"/>
    </row>
    <row r="69" spans="1:6" x14ac:dyDescent="0.25">
      <c r="A69" s="28"/>
      <c r="B69" s="29"/>
      <c r="C69" s="38"/>
      <c r="D69" s="39"/>
      <c r="E69" s="38"/>
      <c r="F69" s="40"/>
    </row>
    <row r="70" spans="1:6" x14ac:dyDescent="0.25">
      <c r="A70" s="28"/>
      <c r="B70" s="29"/>
      <c r="C70" s="38"/>
      <c r="D70" s="39"/>
      <c r="E70" s="38"/>
      <c r="F70" s="40"/>
    </row>
    <row r="71" spans="1:6" x14ac:dyDescent="0.25">
      <c r="A71" s="28"/>
      <c r="B71" s="29"/>
      <c r="C71" s="38"/>
      <c r="D71" s="39"/>
      <c r="E71" s="38"/>
      <c r="F71" s="40"/>
    </row>
    <row r="72" spans="1:6" x14ac:dyDescent="0.25">
      <c r="A72" s="28"/>
      <c r="B72" s="29"/>
      <c r="C72" s="38"/>
      <c r="D72" s="39"/>
      <c r="E72" s="38"/>
      <c r="F72" s="40"/>
    </row>
    <row r="73" spans="1:6" x14ac:dyDescent="0.25">
      <c r="A73" s="28"/>
      <c r="B73" s="29"/>
      <c r="C73" s="38"/>
      <c r="D73" s="39"/>
      <c r="E73" s="38"/>
      <c r="F73" s="40"/>
    </row>
    <row r="74" spans="1:6" x14ac:dyDescent="0.25">
      <c r="A74" s="28"/>
      <c r="B74" s="29"/>
      <c r="C74" s="38"/>
      <c r="D74" s="39"/>
      <c r="E74" s="38"/>
      <c r="F74" s="40"/>
    </row>
    <row r="75" spans="1:6" x14ac:dyDescent="0.25">
      <c r="A75" s="28"/>
      <c r="B75" s="29"/>
      <c r="C75" s="38"/>
      <c r="D75" s="39"/>
      <c r="E75" s="38"/>
      <c r="F75" s="40"/>
    </row>
    <row r="76" spans="1:6" x14ac:dyDescent="0.25">
      <c r="A76" s="28"/>
      <c r="B76" s="29"/>
      <c r="C76" s="38"/>
      <c r="D76" s="39"/>
      <c r="E76" s="38"/>
      <c r="F76" s="40"/>
    </row>
    <row r="77" spans="1:6" x14ac:dyDescent="0.25">
      <c r="A77" s="28"/>
      <c r="B77" s="29"/>
      <c r="C77" s="38"/>
      <c r="D77" s="39"/>
      <c r="E77" s="38"/>
      <c r="F77" s="40"/>
    </row>
    <row r="78" spans="1:6" x14ac:dyDescent="0.25">
      <c r="A78" s="28"/>
      <c r="B78" s="29"/>
      <c r="C78" s="38"/>
      <c r="D78" s="39"/>
      <c r="E78" s="38"/>
      <c r="F78" s="40"/>
    </row>
    <row r="79" spans="1:6" x14ac:dyDescent="0.25">
      <c r="A79" s="28"/>
      <c r="B79" s="29"/>
      <c r="C79" s="38"/>
      <c r="D79" s="39"/>
      <c r="E79" s="38"/>
      <c r="F79" s="40"/>
    </row>
    <row r="80" spans="1:6" x14ac:dyDescent="0.25">
      <c r="A80" s="28"/>
      <c r="B80" s="29"/>
      <c r="C80" s="38"/>
      <c r="D80" s="39"/>
      <c r="E80" s="38"/>
      <c r="F80" s="40"/>
    </row>
    <row r="81" spans="1:6" x14ac:dyDescent="0.25">
      <c r="A81" s="28"/>
      <c r="B81" s="29"/>
      <c r="C81" s="38"/>
      <c r="D81" s="39"/>
      <c r="E81" s="38"/>
      <c r="F81" s="40"/>
    </row>
    <row r="82" spans="1:6" x14ac:dyDescent="0.25">
      <c r="A82" s="28"/>
      <c r="B82" s="29"/>
      <c r="C82" s="38"/>
      <c r="D82" s="39"/>
      <c r="E82" s="38"/>
      <c r="F82" s="40"/>
    </row>
    <row r="83" spans="1:6" x14ac:dyDescent="0.25">
      <c r="A83" s="28"/>
      <c r="B83" s="29"/>
      <c r="C83" s="38"/>
      <c r="D83" s="39"/>
      <c r="E83" s="38"/>
      <c r="F83" s="40"/>
    </row>
    <row r="84" spans="1:6" x14ac:dyDescent="0.25">
      <c r="A84" s="28"/>
      <c r="B84" s="29"/>
      <c r="C84" s="38"/>
      <c r="D84" s="39"/>
      <c r="E84" s="38"/>
      <c r="F84" s="40"/>
    </row>
    <row r="85" spans="1:6" x14ac:dyDescent="0.25">
      <c r="A85" s="28"/>
      <c r="B85" s="29"/>
      <c r="C85" s="38"/>
      <c r="D85" s="39"/>
      <c r="E85" s="38"/>
      <c r="F85" s="40"/>
    </row>
    <row r="86" spans="1:6" x14ac:dyDescent="0.25">
      <c r="A86" s="28"/>
      <c r="B86" s="29"/>
      <c r="C86" s="38"/>
      <c r="D86" s="39"/>
      <c r="E86" s="38"/>
      <c r="F86" s="40"/>
    </row>
    <row r="87" spans="1:6" x14ac:dyDescent="0.25">
      <c r="A87" s="28"/>
      <c r="B87" s="29"/>
      <c r="C87" s="38"/>
      <c r="D87" s="39"/>
      <c r="E87" s="38"/>
      <c r="F87" s="40"/>
    </row>
    <row r="88" spans="1:6" x14ac:dyDescent="0.25">
      <c r="A88" s="28"/>
      <c r="B88" s="29"/>
      <c r="C88" s="38"/>
      <c r="D88" s="39"/>
      <c r="E88" s="38"/>
      <c r="F88" s="40"/>
    </row>
    <row r="89" spans="1:6" x14ac:dyDescent="0.25">
      <c r="A89" s="28"/>
      <c r="B89" s="29"/>
      <c r="C89" s="38"/>
      <c r="D89" s="39"/>
      <c r="E89" s="38"/>
      <c r="F89" s="40"/>
    </row>
    <row r="90" spans="1:6" x14ac:dyDescent="0.25">
      <c r="A90" s="28"/>
      <c r="B90" s="29"/>
      <c r="C90" s="38"/>
      <c r="D90" s="39"/>
      <c r="E90" s="38"/>
      <c r="F90" s="40"/>
    </row>
    <row r="91" spans="1:6" x14ac:dyDescent="0.25">
      <c r="A91" s="28"/>
      <c r="B91" s="29"/>
      <c r="C91" s="38"/>
      <c r="D91" s="39"/>
      <c r="E91" s="38"/>
      <c r="F91" s="40"/>
    </row>
    <row r="92" spans="1:6" x14ac:dyDescent="0.25">
      <c r="A92" s="28"/>
      <c r="B92" s="29"/>
      <c r="C92" s="38"/>
      <c r="D92" s="39"/>
      <c r="E92" s="38"/>
      <c r="F92" s="40"/>
    </row>
    <row r="93" spans="1:6" x14ac:dyDescent="0.25">
      <c r="A93" s="28"/>
      <c r="B93" s="29"/>
      <c r="C93" s="38"/>
      <c r="D93" s="39"/>
      <c r="E93" s="38"/>
      <c r="F93" s="40"/>
    </row>
    <row r="94" spans="1:6" x14ac:dyDescent="0.25">
      <c r="A94" s="28"/>
      <c r="B94" s="29"/>
      <c r="C94" s="38"/>
      <c r="D94" s="39"/>
      <c r="E94" s="38"/>
      <c r="F94" s="40"/>
    </row>
    <row r="95" spans="1:6" x14ac:dyDescent="0.25">
      <c r="A95" s="28"/>
      <c r="B95" s="29"/>
      <c r="C95" s="38"/>
      <c r="D95" s="39"/>
      <c r="E95" s="38"/>
      <c r="F95" s="40"/>
    </row>
    <row r="96" spans="1:6" x14ac:dyDescent="0.25">
      <c r="A96" s="28"/>
      <c r="B96" s="29"/>
      <c r="C96" s="38"/>
      <c r="D96" s="39"/>
      <c r="E96" s="38"/>
      <c r="F96" s="40"/>
    </row>
    <row r="97" spans="1:6" x14ac:dyDescent="0.25">
      <c r="A97" s="28"/>
      <c r="B97" s="29"/>
      <c r="C97" s="38"/>
      <c r="D97" s="39"/>
      <c r="E97" s="38"/>
      <c r="F97" s="40"/>
    </row>
    <row r="98" spans="1:6" x14ac:dyDescent="0.25">
      <c r="A98" s="28"/>
      <c r="B98" s="29"/>
      <c r="C98" s="38"/>
      <c r="D98" s="39"/>
      <c r="E98" s="38"/>
      <c r="F98" s="40"/>
    </row>
    <row r="99" spans="1:6" x14ac:dyDescent="0.25">
      <c r="A99" s="28"/>
      <c r="B99" s="29"/>
      <c r="C99" s="38"/>
      <c r="D99" s="39"/>
      <c r="E99" s="38"/>
      <c r="F99" s="40"/>
    </row>
    <row r="100" spans="1:6" x14ac:dyDescent="0.25">
      <c r="A100" s="28"/>
      <c r="B100" s="29"/>
      <c r="C100" s="38"/>
      <c r="D100" s="39"/>
      <c r="E100" s="38"/>
      <c r="F100" s="40"/>
    </row>
    <row r="101" spans="1:6" x14ac:dyDescent="0.25">
      <c r="A101" s="28"/>
      <c r="B101" s="29"/>
      <c r="C101" s="38"/>
      <c r="D101" s="39"/>
      <c r="E101" s="38"/>
      <c r="F101" s="40"/>
    </row>
    <row r="102" spans="1:6" x14ac:dyDescent="0.25">
      <c r="A102" s="28"/>
      <c r="B102" s="29"/>
      <c r="C102" s="38"/>
      <c r="D102" s="39"/>
      <c r="E102" s="38"/>
      <c r="F102" s="40"/>
    </row>
    <row r="103" spans="1:6" x14ac:dyDescent="0.25">
      <c r="A103" s="28"/>
      <c r="B103" s="29"/>
      <c r="C103" s="38"/>
      <c r="D103" s="39"/>
      <c r="E103" s="38"/>
      <c r="F103" s="40"/>
    </row>
    <row r="104" spans="1:6" x14ac:dyDescent="0.25">
      <c r="A104" s="28"/>
      <c r="B104" s="29"/>
      <c r="C104" s="38"/>
      <c r="D104" s="39"/>
      <c r="E104" s="38"/>
      <c r="F104" s="40"/>
    </row>
    <row r="105" spans="1:6" x14ac:dyDescent="0.25">
      <c r="A105" s="28"/>
      <c r="B105" s="29"/>
      <c r="C105" s="38"/>
      <c r="D105" s="39"/>
      <c r="E105" s="38"/>
      <c r="F105" s="40"/>
    </row>
    <row r="106" spans="1:6" x14ac:dyDescent="0.25">
      <c r="A106" s="28"/>
      <c r="B106" s="29"/>
      <c r="C106" s="38"/>
      <c r="D106" s="39"/>
      <c r="E106" s="38"/>
      <c r="F106" s="40"/>
    </row>
    <row r="107" spans="1:6" x14ac:dyDescent="0.25">
      <c r="A107" s="28"/>
      <c r="B107" s="29"/>
      <c r="C107" s="38"/>
      <c r="D107" s="39"/>
      <c r="E107" s="38"/>
      <c r="F107" s="40"/>
    </row>
    <row r="108" spans="1:6" x14ac:dyDescent="0.25">
      <c r="A108" s="28"/>
      <c r="B108" s="29"/>
      <c r="C108" s="38"/>
      <c r="D108" s="39"/>
      <c r="E108" s="38"/>
      <c r="F108" s="40"/>
    </row>
    <row r="109" spans="1:6" x14ac:dyDescent="0.25">
      <c r="A109" s="28"/>
      <c r="B109" s="29"/>
      <c r="C109" s="38"/>
      <c r="D109" s="39"/>
      <c r="E109" s="38"/>
      <c r="F109" s="40"/>
    </row>
    <row r="110" spans="1:6" x14ac:dyDescent="0.25">
      <c r="A110" s="28"/>
      <c r="B110" s="29"/>
      <c r="C110" s="38"/>
      <c r="D110" s="39"/>
      <c r="E110" s="38"/>
      <c r="F110" s="40"/>
    </row>
    <row r="111" spans="1:6" x14ac:dyDescent="0.25">
      <c r="A111" s="28"/>
      <c r="B111" s="29"/>
      <c r="C111" s="38"/>
      <c r="D111" s="39"/>
      <c r="E111" s="38"/>
      <c r="F111" s="40"/>
    </row>
    <row r="112" spans="1:6" x14ac:dyDescent="0.25">
      <c r="A112" s="28"/>
      <c r="B112" s="29"/>
      <c r="C112" s="38"/>
      <c r="D112" s="39"/>
      <c r="E112" s="38"/>
      <c r="F112" s="40"/>
    </row>
    <row r="113" spans="1:6" x14ac:dyDescent="0.25">
      <c r="A113" s="28"/>
      <c r="B113" s="29"/>
      <c r="C113" s="38"/>
      <c r="D113" s="39"/>
      <c r="E113" s="38"/>
      <c r="F113" s="40"/>
    </row>
    <row r="114" spans="1:6" x14ac:dyDescent="0.25">
      <c r="A114" s="28"/>
      <c r="B114" s="29"/>
      <c r="C114" s="38"/>
      <c r="D114" s="39"/>
      <c r="E114" s="38"/>
      <c r="F114" s="40"/>
    </row>
    <row r="115" spans="1:6" x14ac:dyDescent="0.25">
      <c r="A115" s="28"/>
      <c r="B115" s="29"/>
      <c r="C115" s="38"/>
      <c r="D115" s="39"/>
      <c r="E115" s="38"/>
      <c r="F115" s="40"/>
    </row>
    <row r="116" spans="1:6" x14ac:dyDescent="0.25">
      <c r="A116" s="28"/>
      <c r="B116" s="29"/>
      <c r="C116" s="38"/>
      <c r="D116" s="39"/>
      <c r="E116" s="38"/>
      <c r="F116" s="40"/>
    </row>
    <row r="117" spans="1:6" x14ac:dyDescent="0.25">
      <c r="A117" s="28"/>
      <c r="B117" s="29"/>
      <c r="C117" s="38"/>
      <c r="D117" s="39"/>
      <c r="E117" s="38"/>
      <c r="F117" s="40"/>
    </row>
    <row r="118" spans="1:6" x14ac:dyDescent="0.25">
      <c r="A118" s="28"/>
      <c r="B118" s="29"/>
      <c r="C118" s="38"/>
      <c r="D118" s="39"/>
      <c r="E118" s="38"/>
      <c r="F118" s="40"/>
    </row>
    <row r="119" spans="1:6" x14ac:dyDescent="0.25">
      <c r="A119" s="28"/>
      <c r="B119" s="29"/>
      <c r="C119" s="38"/>
      <c r="D119" s="39"/>
      <c r="E119" s="38"/>
      <c r="F119" s="40"/>
    </row>
    <row r="120" spans="1:6" x14ac:dyDescent="0.25">
      <c r="A120" s="28"/>
      <c r="B120" s="29"/>
      <c r="C120" s="38"/>
      <c r="D120" s="39"/>
      <c r="E120" s="38"/>
      <c r="F120" s="40"/>
    </row>
    <row r="121" spans="1:6" x14ac:dyDescent="0.25">
      <c r="A121" s="28"/>
      <c r="B121" s="29"/>
      <c r="C121" s="38"/>
      <c r="D121" s="39"/>
      <c r="E121" s="38"/>
      <c r="F121" s="40"/>
    </row>
    <row r="122" spans="1:6" x14ac:dyDescent="0.25">
      <c r="A122" s="28"/>
      <c r="B122" s="29"/>
      <c r="C122" s="38"/>
      <c r="D122" s="39"/>
      <c r="E122" s="38"/>
      <c r="F122" s="40"/>
    </row>
    <row r="123" spans="1:6" x14ac:dyDescent="0.25">
      <c r="A123" s="28"/>
      <c r="B123" s="29"/>
      <c r="C123" s="38"/>
      <c r="D123" s="39"/>
      <c r="E123" s="38"/>
      <c r="F123" s="40"/>
    </row>
    <row r="124" spans="1:6" x14ac:dyDescent="0.25">
      <c r="A124" s="28"/>
      <c r="B124" s="29"/>
      <c r="C124" s="38"/>
      <c r="D124" s="39"/>
      <c r="E124" s="38"/>
      <c r="F124" s="40"/>
    </row>
    <row r="125" spans="1:6" x14ac:dyDescent="0.25">
      <c r="A125" s="28"/>
      <c r="B125" s="29"/>
      <c r="C125" s="38"/>
      <c r="D125" s="39"/>
      <c r="E125" s="38"/>
      <c r="F125" s="40"/>
    </row>
    <row r="126" spans="1:6" x14ac:dyDescent="0.25">
      <c r="A126" s="28"/>
      <c r="B126" s="29"/>
      <c r="C126" s="38"/>
      <c r="D126" s="39"/>
      <c r="E126" s="38"/>
      <c r="F126" s="40"/>
    </row>
    <row r="127" spans="1:6" x14ac:dyDescent="0.25">
      <c r="A127" s="28"/>
      <c r="B127" s="29"/>
      <c r="C127" s="38"/>
      <c r="D127" s="39"/>
      <c r="E127" s="38"/>
      <c r="F127" s="40"/>
    </row>
    <row r="128" spans="1:6" x14ac:dyDescent="0.25">
      <c r="A128" s="28"/>
      <c r="B128" s="29"/>
      <c r="C128" s="38"/>
      <c r="D128" s="39"/>
      <c r="E128" s="38"/>
      <c r="F128" s="40"/>
    </row>
    <row r="129" spans="1:6" x14ac:dyDescent="0.25">
      <c r="A129" s="28"/>
      <c r="B129" s="29"/>
      <c r="C129" s="38"/>
      <c r="D129" s="39"/>
      <c r="E129" s="38"/>
      <c r="F129" s="40"/>
    </row>
    <row r="130" spans="1:6" x14ac:dyDescent="0.25">
      <c r="A130" s="28"/>
      <c r="B130" s="29"/>
      <c r="C130" s="38"/>
      <c r="D130" s="39"/>
      <c r="E130" s="38"/>
      <c r="F130" s="40"/>
    </row>
    <row r="131" spans="1:6" x14ac:dyDescent="0.25">
      <c r="A131" s="28"/>
      <c r="B131" s="29"/>
      <c r="C131" s="38"/>
      <c r="D131" s="39"/>
      <c r="E131" s="38"/>
      <c r="F131" s="40"/>
    </row>
    <row r="132" spans="1:6" x14ac:dyDescent="0.25">
      <c r="A132" s="28"/>
      <c r="B132" s="29"/>
      <c r="C132" s="38"/>
      <c r="D132" s="39"/>
      <c r="E132" s="38"/>
      <c r="F132" s="40"/>
    </row>
    <row r="133" spans="1:6" x14ac:dyDescent="0.25">
      <c r="A133" s="28"/>
      <c r="B133" s="29"/>
      <c r="C133" s="38"/>
      <c r="D133" s="39"/>
      <c r="E133" s="38"/>
      <c r="F133" s="40"/>
    </row>
    <row r="134" spans="1:6" x14ac:dyDescent="0.25">
      <c r="A134" s="28"/>
      <c r="B134" s="29"/>
      <c r="C134" s="38"/>
      <c r="D134" s="39"/>
      <c r="E134" s="38"/>
      <c r="F134" s="40"/>
    </row>
    <row r="135" spans="1:6" x14ac:dyDescent="0.25">
      <c r="A135" s="28"/>
      <c r="B135" s="29"/>
      <c r="C135" s="38"/>
      <c r="D135" s="39"/>
      <c r="E135" s="38"/>
      <c r="F135" s="40"/>
    </row>
    <row r="136" spans="1:6" x14ac:dyDescent="0.25">
      <c r="A136" s="28"/>
      <c r="B136" s="29"/>
      <c r="C136" s="38"/>
      <c r="D136" s="39"/>
      <c r="E136" s="38"/>
      <c r="F136" s="40"/>
    </row>
    <row r="137" spans="1:6" x14ac:dyDescent="0.25">
      <c r="A137" s="28"/>
      <c r="B137" s="29"/>
      <c r="C137" s="38"/>
      <c r="D137" s="39"/>
      <c r="E137" s="38"/>
      <c r="F137" s="40"/>
    </row>
    <row r="138" spans="1:6" x14ac:dyDescent="0.25">
      <c r="A138" s="28"/>
      <c r="B138" s="29"/>
      <c r="C138" s="38"/>
      <c r="D138" s="39"/>
      <c r="E138" s="38"/>
      <c r="F138" s="40"/>
    </row>
    <row r="139" spans="1:6" x14ac:dyDescent="0.25">
      <c r="A139" s="28"/>
      <c r="B139" s="29"/>
      <c r="C139" s="38"/>
      <c r="D139" s="39"/>
      <c r="E139" s="38"/>
      <c r="F139" s="40"/>
    </row>
    <row r="140" spans="1:6" x14ac:dyDescent="0.25">
      <c r="A140" s="28"/>
      <c r="B140" s="29"/>
      <c r="C140" s="38"/>
      <c r="D140" s="39"/>
      <c r="E140" s="38"/>
      <c r="F140" s="40"/>
    </row>
    <row r="141" spans="1:6" x14ac:dyDescent="0.25">
      <c r="A141" s="28"/>
      <c r="B141" s="29"/>
      <c r="C141" s="38"/>
      <c r="D141" s="39"/>
      <c r="E141" s="38"/>
      <c r="F141" s="40"/>
    </row>
    <row r="142" spans="1:6" x14ac:dyDescent="0.25">
      <c r="A142" s="28"/>
      <c r="B142" s="29"/>
      <c r="C142" s="38"/>
      <c r="D142" s="39"/>
      <c r="E142" s="38"/>
      <c r="F142" s="40"/>
    </row>
    <row r="143" spans="1:6" x14ac:dyDescent="0.25">
      <c r="A143" s="28"/>
      <c r="B143" s="29"/>
      <c r="C143" s="38"/>
      <c r="D143" s="39"/>
      <c r="E143" s="38"/>
      <c r="F143" s="40"/>
    </row>
    <row r="144" spans="1:6" x14ac:dyDescent="0.25">
      <c r="A144" s="28"/>
      <c r="B144" s="29"/>
      <c r="C144" s="38"/>
      <c r="D144" s="39"/>
      <c r="E144" s="38"/>
      <c r="F144" s="40"/>
    </row>
    <row r="145" spans="1:6" x14ac:dyDescent="0.25">
      <c r="A145" s="28"/>
      <c r="B145" s="29"/>
      <c r="C145" s="38"/>
      <c r="D145" s="39"/>
      <c r="E145" s="38"/>
      <c r="F145" s="40"/>
    </row>
    <row r="146" spans="1:6" x14ac:dyDescent="0.25">
      <c r="A146" s="28"/>
      <c r="B146" s="29"/>
      <c r="C146" s="38"/>
      <c r="D146" s="39"/>
      <c r="E146" s="38"/>
      <c r="F146" s="40"/>
    </row>
    <row r="147" spans="1:6" x14ac:dyDescent="0.25">
      <c r="A147" s="28"/>
      <c r="B147" s="29"/>
      <c r="C147" s="38"/>
      <c r="D147" s="39"/>
      <c r="E147" s="38"/>
      <c r="F147" s="40"/>
    </row>
    <row r="148" spans="1:6" x14ac:dyDescent="0.25">
      <c r="A148" s="28"/>
      <c r="B148" s="29"/>
      <c r="C148" s="38"/>
      <c r="D148" s="39"/>
      <c r="E148" s="38"/>
      <c r="F148" s="40"/>
    </row>
    <row r="149" spans="1:6" x14ac:dyDescent="0.25">
      <c r="A149" s="28"/>
      <c r="B149" s="29"/>
      <c r="C149" s="38"/>
      <c r="D149" s="39"/>
      <c r="E149" s="38"/>
      <c r="F149" s="40"/>
    </row>
    <row r="150" spans="1:6" x14ac:dyDescent="0.25">
      <c r="A150" s="28"/>
      <c r="B150" s="29"/>
      <c r="C150" s="38"/>
      <c r="D150" s="39"/>
      <c r="E150" s="38"/>
      <c r="F150" s="40"/>
    </row>
    <row r="151" spans="1:6" x14ac:dyDescent="0.25">
      <c r="A151" s="28"/>
      <c r="B151" s="29"/>
      <c r="C151" s="38"/>
      <c r="D151" s="39"/>
      <c r="E151" s="38"/>
      <c r="F151" s="40"/>
    </row>
    <row r="152" spans="1:6" x14ac:dyDescent="0.25">
      <c r="A152" s="28"/>
      <c r="B152" s="29"/>
      <c r="C152" s="38"/>
      <c r="D152" s="39"/>
      <c r="E152" s="38"/>
      <c r="F152" s="40"/>
    </row>
    <row r="153" spans="1:6" x14ac:dyDescent="0.25">
      <c r="A153" s="28"/>
      <c r="B153" s="29"/>
      <c r="C153" s="38"/>
      <c r="D153" s="39"/>
      <c r="E153" s="38"/>
      <c r="F153" s="40"/>
    </row>
    <row r="154" spans="1:6" x14ac:dyDescent="0.25">
      <c r="A154" s="28"/>
      <c r="B154" s="29"/>
      <c r="C154" s="38"/>
      <c r="D154" s="39"/>
      <c r="E154" s="38"/>
      <c r="F154" s="40"/>
    </row>
    <row r="155" spans="1:6" x14ac:dyDescent="0.25">
      <c r="A155" s="28"/>
      <c r="B155" s="29"/>
      <c r="C155" s="38"/>
      <c r="D155" s="39"/>
      <c r="E155" s="38"/>
      <c r="F155" s="40"/>
    </row>
    <row r="156" spans="1:6" x14ac:dyDescent="0.25">
      <c r="A156" s="28"/>
      <c r="B156" s="29"/>
      <c r="C156" s="38"/>
      <c r="D156" s="39"/>
      <c r="E156" s="38"/>
      <c r="F156" s="40"/>
    </row>
    <row r="157" spans="1:6" x14ac:dyDescent="0.25">
      <c r="A157" s="28"/>
      <c r="B157" s="29"/>
      <c r="C157" s="38"/>
      <c r="D157" s="39"/>
      <c r="E157" s="38"/>
      <c r="F157" s="40"/>
    </row>
    <row r="158" spans="1:6" x14ac:dyDescent="0.25">
      <c r="A158" s="28"/>
      <c r="B158" s="29"/>
      <c r="C158" s="38"/>
      <c r="D158" s="39"/>
      <c r="E158" s="38"/>
      <c r="F158" s="40"/>
    </row>
    <row r="159" spans="1:6" x14ac:dyDescent="0.25">
      <c r="A159" s="28"/>
      <c r="B159" s="29"/>
      <c r="C159" s="38"/>
      <c r="D159" s="39"/>
      <c r="E159" s="38"/>
      <c r="F159" s="40"/>
    </row>
    <row r="160" spans="1:6" x14ac:dyDescent="0.25">
      <c r="A160" s="28"/>
      <c r="B160" s="29"/>
      <c r="C160" s="38"/>
      <c r="D160" s="39"/>
      <c r="E160" s="38"/>
      <c r="F160" s="40"/>
    </row>
    <row r="161" spans="1:6" x14ac:dyDescent="0.25">
      <c r="A161" s="28"/>
      <c r="B161" s="29"/>
      <c r="C161" s="38"/>
      <c r="D161" s="39"/>
      <c r="E161" s="38"/>
      <c r="F161" s="40"/>
    </row>
    <row r="162" spans="1:6" x14ac:dyDescent="0.25">
      <c r="A162" s="28"/>
      <c r="B162" s="29"/>
      <c r="C162" s="38"/>
      <c r="D162" s="39"/>
      <c r="E162" s="38"/>
      <c r="F162" s="40"/>
    </row>
    <row r="163" spans="1:6" x14ac:dyDescent="0.25">
      <c r="A163" s="28"/>
      <c r="B163" s="29"/>
      <c r="C163" s="38"/>
      <c r="D163" s="39"/>
      <c r="E163" s="38"/>
      <c r="F163" s="40"/>
    </row>
    <row r="164" spans="1:6" x14ac:dyDescent="0.25">
      <c r="A164" s="28"/>
      <c r="B164" s="29"/>
      <c r="C164" s="38"/>
      <c r="D164" s="39"/>
      <c r="E164" s="38"/>
      <c r="F164" s="40"/>
    </row>
    <row r="165" spans="1:6" x14ac:dyDescent="0.25">
      <c r="A165" s="28"/>
      <c r="B165" s="29"/>
      <c r="C165" s="38"/>
      <c r="D165" s="39"/>
      <c r="E165" s="38"/>
      <c r="F165" s="40"/>
    </row>
    <row r="166" spans="1:6" x14ac:dyDescent="0.25">
      <c r="A166" s="28"/>
      <c r="B166" s="29"/>
      <c r="C166" s="38"/>
      <c r="D166" s="39"/>
      <c r="E166" s="38"/>
      <c r="F166" s="40"/>
    </row>
    <row r="167" spans="1:6" x14ac:dyDescent="0.25">
      <c r="A167" s="28"/>
      <c r="B167" s="29"/>
      <c r="C167" s="38"/>
      <c r="D167" s="39"/>
      <c r="E167" s="38"/>
      <c r="F167" s="40"/>
    </row>
    <row r="168" spans="1:6" x14ac:dyDescent="0.25">
      <c r="A168" s="28"/>
      <c r="B168" s="29"/>
      <c r="C168" s="38"/>
      <c r="D168" s="39"/>
      <c r="E168" s="38"/>
      <c r="F168" s="40"/>
    </row>
    <row r="169" spans="1:6" x14ac:dyDescent="0.25">
      <c r="A169" s="28"/>
      <c r="B169" s="29"/>
      <c r="C169" s="38"/>
      <c r="D169" s="39"/>
      <c r="E169" s="38"/>
      <c r="F169" s="40"/>
    </row>
    <row r="170" spans="1:6" x14ac:dyDescent="0.25">
      <c r="A170" s="28"/>
      <c r="B170" s="29"/>
      <c r="C170" s="38"/>
      <c r="D170" s="39"/>
      <c r="E170" s="38"/>
      <c r="F170" s="40"/>
    </row>
    <row r="171" spans="1:6" x14ac:dyDescent="0.25">
      <c r="A171" s="28"/>
      <c r="B171" s="29"/>
      <c r="C171" s="38"/>
      <c r="D171" s="39"/>
      <c r="E171" s="38"/>
      <c r="F171" s="40"/>
    </row>
    <row r="172" spans="1:6" x14ac:dyDescent="0.25">
      <c r="A172" s="28"/>
      <c r="B172" s="29"/>
      <c r="C172" s="38"/>
      <c r="D172" s="39"/>
      <c r="E172" s="38"/>
      <c r="F172" s="40"/>
    </row>
  </sheetData>
  <mergeCells count="7">
    <mergeCell ref="E17:E18"/>
    <mergeCell ref="F17:F18"/>
    <mergeCell ref="A2:F2"/>
    <mergeCell ref="A3:F3"/>
    <mergeCell ref="A4:F4"/>
    <mergeCell ref="E11:E13"/>
    <mergeCell ref="F11:F13"/>
  </mergeCells>
  <printOptions horizontalCentered="1"/>
  <pageMargins left="0.9055118110236221" right="0.9055118110236221" top="0.74803149606299213" bottom="0.74803149606299213" header="0.31496062992125984" footer="0.31496062992125984"/>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80"/>
  <sheetViews>
    <sheetView zoomScale="80" zoomScaleNormal="80" workbookViewId="0">
      <selection activeCell="F70" sqref="F70"/>
    </sheetView>
  </sheetViews>
  <sheetFormatPr baseColWidth="10" defaultRowHeight="15" x14ac:dyDescent="0.25"/>
  <cols>
    <col min="1" max="1" width="5.28515625" customWidth="1"/>
    <col min="2" max="2" width="27.7109375" customWidth="1"/>
    <col min="3" max="4" width="20.140625" customWidth="1"/>
    <col min="5" max="5" width="50.140625" customWidth="1"/>
    <col min="6" max="6" width="50" customWidth="1"/>
  </cols>
  <sheetData>
    <row r="2" spans="1:6" ht="15.75" x14ac:dyDescent="0.25">
      <c r="A2" s="69" t="s">
        <v>5</v>
      </c>
      <c r="B2" s="69"/>
      <c r="C2" s="69"/>
      <c r="D2" s="69"/>
      <c r="E2" s="69"/>
      <c r="F2" s="69"/>
    </row>
    <row r="3" spans="1:6" ht="30" customHeight="1" x14ac:dyDescent="0.25">
      <c r="A3" s="70" t="s">
        <v>7</v>
      </c>
      <c r="B3" s="70"/>
      <c r="C3" s="70"/>
      <c r="D3" s="70"/>
      <c r="E3" s="70"/>
      <c r="F3" s="70"/>
    </row>
    <row r="4" spans="1:6" x14ac:dyDescent="0.25">
      <c r="A4" s="71"/>
      <c r="B4" s="71"/>
      <c r="C4" s="71"/>
      <c r="D4" s="71"/>
      <c r="E4" s="71"/>
      <c r="F4" s="71"/>
    </row>
    <row r="5" spans="1:6" ht="32.25" customHeight="1" x14ac:dyDescent="0.25">
      <c r="A5" s="1" t="s">
        <v>0</v>
      </c>
      <c r="B5" s="1" t="s">
        <v>1</v>
      </c>
      <c r="C5" s="1" t="s">
        <v>4</v>
      </c>
      <c r="D5" s="1" t="s">
        <v>38</v>
      </c>
      <c r="E5" s="1" t="s">
        <v>459</v>
      </c>
      <c r="F5" s="1" t="s">
        <v>3</v>
      </c>
    </row>
    <row r="6" spans="1:6" ht="135" x14ac:dyDescent="0.25">
      <c r="A6" s="13">
        <v>1</v>
      </c>
      <c r="B6" s="13" t="s">
        <v>475</v>
      </c>
      <c r="C6" s="13" t="s">
        <v>141</v>
      </c>
      <c r="D6" s="32" t="s">
        <v>416</v>
      </c>
      <c r="E6" s="4" t="s">
        <v>456</v>
      </c>
      <c r="F6" s="53" t="s">
        <v>1013</v>
      </c>
    </row>
    <row r="7" spans="1:6" ht="120" x14ac:dyDescent="0.25">
      <c r="A7" s="13">
        <v>2</v>
      </c>
      <c r="B7" s="13" t="s">
        <v>475</v>
      </c>
      <c r="C7" s="13" t="s">
        <v>141</v>
      </c>
      <c r="D7" s="33" t="s">
        <v>417</v>
      </c>
      <c r="E7" s="4" t="s">
        <v>439</v>
      </c>
      <c r="F7" s="53" t="s">
        <v>1013</v>
      </c>
    </row>
    <row r="8" spans="1:6" x14ac:dyDescent="0.25">
      <c r="A8" s="13">
        <v>3</v>
      </c>
      <c r="B8" s="13" t="s">
        <v>475</v>
      </c>
      <c r="C8" s="13" t="s">
        <v>141</v>
      </c>
      <c r="D8" s="33" t="s">
        <v>418</v>
      </c>
      <c r="E8" s="5" t="s">
        <v>440</v>
      </c>
      <c r="F8" s="5" t="s">
        <v>804</v>
      </c>
    </row>
    <row r="9" spans="1:6" ht="45" x14ac:dyDescent="0.25">
      <c r="A9" s="13">
        <v>4</v>
      </c>
      <c r="B9" s="13" t="s">
        <v>475</v>
      </c>
      <c r="C9" s="13" t="s">
        <v>141</v>
      </c>
      <c r="D9" s="33" t="s">
        <v>419</v>
      </c>
      <c r="E9" s="2" t="s">
        <v>441</v>
      </c>
      <c r="F9" s="2" t="s">
        <v>458</v>
      </c>
    </row>
    <row r="10" spans="1:6" ht="30" x14ac:dyDescent="0.25">
      <c r="A10" s="13">
        <v>5</v>
      </c>
      <c r="B10" s="13" t="s">
        <v>475</v>
      </c>
      <c r="C10" s="13" t="s">
        <v>141</v>
      </c>
      <c r="D10" s="33" t="s">
        <v>420</v>
      </c>
      <c r="E10" s="3" t="s">
        <v>441</v>
      </c>
      <c r="F10" s="2" t="s">
        <v>458</v>
      </c>
    </row>
    <row r="11" spans="1:6" ht="75" x14ac:dyDescent="0.25">
      <c r="A11" s="13">
        <v>6</v>
      </c>
      <c r="B11" s="13" t="s">
        <v>475</v>
      </c>
      <c r="C11" s="13" t="s">
        <v>141</v>
      </c>
      <c r="D11" s="33" t="s">
        <v>421</v>
      </c>
      <c r="E11" s="2" t="s">
        <v>441</v>
      </c>
      <c r="F11" s="2" t="s">
        <v>458</v>
      </c>
    </row>
    <row r="12" spans="1:6" ht="60" x14ac:dyDescent="0.25">
      <c r="A12" s="13">
        <v>7</v>
      </c>
      <c r="B12" s="13" t="s">
        <v>475</v>
      </c>
      <c r="C12" s="13" t="s">
        <v>141</v>
      </c>
      <c r="D12" s="33" t="s">
        <v>422</v>
      </c>
      <c r="E12" s="5" t="s">
        <v>441</v>
      </c>
      <c r="F12" s="2" t="s">
        <v>458</v>
      </c>
    </row>
    <row r="13" spans="1:6" ht="45" x14ac:dyDescent="0.25">
      <c r="A13" s="13">
        <v>8</v>
      </c>
      <c r="B13" s="13" t="s">
        <v>475</v>
      </c>
      <c r="C13" s="13" t="s">
        <v>141</v>
      </c>
      <c r="D13" s="33" t="s">
        <v>423</v>
      </c>
      <c r="E13" s="5" t="s">
        <v>442</v>
      </c>
      <c r="F13" s="61" t="s">
        <v>963</v>
      </c>
    </row>
    <row r="14" spans="1:6" ht="30" x14ac:dyDescent="0.25">
      <c r="A14" s="13">
        <v>9</v>
      </c>
      <c r="B14" s="13" t="s">
        <v>475</v>
      </c>
      <c r="C14" s="13" t="s">
        <v>141</v>
      </c>
      <c r="D14" s="33" t="s">
        <v>424</v>
      </c>
      <c r="E14" s="5" t="s">
        <v>443</v>
      </c>
      <c r="F14" s="61" t="s">
        <v>963</v>
      </c>
    </row>
    <row r="15" spans="1:6" ht="45" x14ac:dyDescent="0.25">
      <c r="A15" s="13">
        <v>10</v>
      </c>
      <c r="B15" s="13" t="s">
        <v>475</v>
      </c>
      <c r="C15" s="13" t="s">
        <v>141</v>
      </c>
      <c r="D15" s="3" t="s">
        <v>425</v>
      </c>
      <c r="E15" s="5" t="s">
        <v>444</v>
      </c>
      <c r="F15" s="53" t="s">
        <v>1013</v>
      </c>
    </row>
    <row r="16" spans="1:6" ht="45" x14ac:dyDescent="0.25">
      <c r="A16" s="13">
        <v>11</v>
      </c>
      <c r="B16" s="13" t="s">
        <v>475</v>
      </c>
      <c r="C16" s="13" t="s">
        <v>141</v>
      </c>
      <c r="D16" s="3" t="s">
        <v>426</v>
      </c>
      <c r="E16" s="5" t="s">
        <v>445</v>
      </c>
      <c r="F16" s="2" t="s">
        <v>964</v>
      </c>
    </row>
    <row r="17" spans="1:6" ht="30" x14ac:dyDescent="0.25">
      <c r="A17" s="13">
        <v>12</v>
      </c>
      <c r="B17" s="13" t="s">
        <v>475</v>
      </c>
      <c r="C17" s="13" t="s">
        <v>141</v>
      </c>
      <c r="D17" s="3" t="s">
        <v>427</v>
      </c>
      <c r="E17" s="5" t="s">
        <v>446</v>
      </c>
      <c r="F17" s="61" t="s">
        <v>965</v>
      </c>
    </row>
    <row r="18" spans="1:6" ht="90" x14ac:dyDescent="0.25">
      <c r="A18" s="13">
        <v>13</v>
      </c>
      <c r="B18" s="13" t="s">
        <v>475</v>
      </c>
      <c r="C18" s="13" t="s">
        <v>141</v>
      </c>
      <c r="D18" s="3" t="s">
        <v>428</v>
      </c>
      <c r="E18" s="5" t="s">
        <v>447</v>
      </c>
      <c r="F18" s="61" t="s">
        <v>1014</v>
      </c>
    </row>
    <row r="19" spans="1:6" ht="30" x14ac:dyDescent="0.25">
      <c r="A19" s="13">
        <v>14</v>
      </c>
      <c r="B19" s="13" t="s">
        <v>475</v>
      </c>
      <c r="C19" s="13" t="s">
        <v>141</v>
      </c>
      <c r="D19" s="3" t="s">
        <v>429</v>
      </c>
      <c r="E19" s="5" t="s">
        <v>448</v>
      </c>
      <c r="F19" s="61" t="s">
        <v>966</v>
      </c>
    </row>
    <row r="20" spans="1:6" ht="60" x14ac:dyDescent="0.25">
      <c r="A20" s="13">
        <v>15</v>
      </c>
      <c r="B20" s="13" t="s">
        <v>475</v>
      </c>
      <c r="C20" s="13" t="s">
        <v>141</v>
      </c>
      <c r="D20" s="34" t="s">
        <v>430</v>
      </c>
      <c r="E20" s="5" t="s">
        <v>449</v>
      </c>
      <c r="F20" s="2" t="s">
        <v>904</v>
      </c>
    </row>
    <row r="21" spans="1:6" ht="30" x14ac:dyDescent="0.25">
      <c r="A21" s="13">
        <v>16</v>
      </c>
      <c r="B21" s="13" t="s">
        <v>475</v>
      </c>
      <c r="C21" s="13" t="s">
        <v>141</v>
      </c>
      <c r="D21" s="3" t="s">
        <v>431</v>
      </c>
      <c r="E21" s="5" t="s">
        <v>449</v>
      </c>
      <c r="F21" s="53" t="s">
        <v>1013</v>
      </c>
    </row>
    <row r="22" spans="1:6" ht="60" x14ac:dyDescent="0.25">
      <c r="A22" s="13">
        <v>17</v>
      </c>
      <c r="B22" s="13" t="s">
        <v>475</v>
      </c>
      <c r="C22" s="13" t="s">
        <v>141</v>
      </c>
      <c r="D22" s="34" t="s">
        <v>432</v>
      </c>
      <c r="E22" s="5" t="s">
        <v>450</v>
      </c>
      <c r="F22" s="53" t="s">
        <v>1015</v>
      </c>
    </row>
    <row r="23" spans="1:6" ht="45" x14ac:dyDescent="0.25">
      <c r="A23" s="13">
        <v>18</v>
      </c>
      <c r="B23" s="13" t="s">
        <v>475</v>
      </c>
      <c r="C23" s="13" t="s">
        <v>141</v>
      </c>
      <c r="D23" s="34" t="s">
        <v>433</v>
      </c>
      <c r="E23" s="5" t="s">
        <v>451</v>
      </c>
      <c r="F23" s="61" t="s">
        <v>967</v>
      </c>
    </row>
    <row r="24" spans="1:6" ht="30" x14ac:dyDescent="0.25">
      <c r="A24" s="13">
        <v>19</v>
      </c>
      <c r="B24" s="13" t="s">
        <v>475</v>
      </c>
      <c r="C24" s="13" t="s">
        <v>141</v>
      </c>
      <c r="D24" s="34" t="s">
        <v>434</v>
      </c>
      <c r="E24" s="5" t="s">
        <v>452</v>
      </c>
      <c r="F24" s="61" t="s">
        <v>1016</v>
      </c>
    </row>
    <row r="25" spans="1:6" ht="60" x14ac:dyDescent="0.25">
      <c r="A25" s="13">
        <v>20</v>
      </c>
      <c r="B25" s="13" t="s">
        <v>475</v>
      </c>
      <c r="C25" s="13" t="s">
        <v>141</v>
      </c>
      <c r="D25" s="34" t="s">
        <v>435</v>
      </c>
      <c r="E25" s="5" t="s">
        <v>453</v>
      </c>
      <c r="F25" s="61" t="s">
        <v>968</v>
      </c>
    </row>
    <row r="26" spans="1:6" ht="45" x14ac:dyDescent="0.25">
      <c r="A26" s="13">
        <v>21</v>
      </c>
      <c r="B26" s="13" t="s">
        <v>475</v>
      </c>
      <c r="C26" s="13" t="s">
        <v>141</v>
      </c>
      <c r="D26" s="3" t="s">
        <v>436</v>
      </c>
      <c r="E26" s="5" t="s">
        <v>454</v>
      </c>
      <c r="F26" s="61" t="s">
        <v>969</v>
      </c>
    </row>
    <row r="27" spans="1:6" ht="30" x14ac:dyDescent="0.25">
      <c r="A27" s="13">
        <v>22</v>
      </c>
      <c r="B27" s="13" t="s">
        <v>475</v>
      </c>
      <c r="C27" s="13" t="s">
        <v>141</v>
      </c>
      <c r="D27" s="3" t="s">
        <v>437</v>
      </c>
      <c r="E27" s="5" t="s">
        <v>455</v>
      </c>
      <c r="F27" s="61" t="s">
        <v>970</v>
      </c>
    </row>
    <row r="28" spans="1:6" ht="30" x14ac:dyDescent="0.25">
      <c r="A28" s="1" t="s">
        <v>0</v>
      </c>
      <c r="B28" s="1" t="s">
        <v>1</v>
      </c>
      <c r="C28" s="1" t="s">
        <v>4</v>
      </c>
      <c r="D28" s="1" t="s">
        <v>38</v>
      </c>
      <c r="E28" s="1" t="s">
        <v>460</v>
      </c>
      <c r="F28" s="1" t="s">
        <v>3</v>
      </c>
    </row>
    <row r="29" spans="1:6" ht="135" x14ac:dyDescent="0.25">
      <c r="A29" s="13">
        <v>23</v>
      </c>
      <c r="B29" s="13" t="s">
        <v>475</v>
      </c>
      <c r="C29" s="13" t="s">
        <v>141</v>
      </c>
      <c r="D29" s="32" t="s">
        <v>461</v>
      </c>
      <c r="E29" s="5" t="s">
        <v>438</v>
      </c>
      <c r="F29" s="53" t="s">
        <v>1013</v>
      </c>
    </row>
    <row r="30" spans="1:6" ht="120" x14ac:dyDescent="0.25">
      <c r="A30" s="13">
        <v>24</v>
      </c>
      <c r="B30" s="13" t="s">
        <v>475</v>
      </c>
      <c r="C30" s="13" t="s">
        <v>141</v>
      </c>
      <c r="D30" s="33" t="s">
        <v>417</v>
      </c>
      <c r="E30" s="5" t="s">
        <v>439</v>
      </c>
      <c r="F30" s="53" t="s">
        <v>1013</v>
      </c>
    </row>
    <row r="31" spans="1:6" x14ac:dyDescent="0.25">
      <c r="A31" s="13">
        <v>25</v>
      </c>
      <c r="B31" s="13" t="s">
        <v>475</v>
      </c>
      <c r="C31" s="13" t="s">
        <v>141</v>
      </c>
      <c r="D31" s="33" t="s">
        <v>418</v>
      </c>
      <c r="E31" s="5" t="s">
        <v>467</v>
      </c>
      <c r="F31" s="2" t="s">
        <v>1017</v>
      </c>
    </row>
    <row r="32" spans="1:6" ht="45" x14ac:dyDescent="0.25">
      <c r="A32" s="13">
        <v>26</v>
      </c>
      <c r="B32" s="13" t="s">
        <v>475</v>
      </c>
      <c r="C32" s="13" t="s">
        <v>141</v>
      </c>
      <c r="D32" s="33" t="s">
        <v>419</v>
      </c>
      <c r="E32" s="5" t="s">
        <v>441</v>
      </c>
      <c r="F32" s="2" t="s">
        <v>458</v>
      </c>
    </row>
    <row r="33" spans="1:6" ht="30" x14ac:dyDescent="0.25">
      <c r="A33" s="13">
        <v>27</v>
      </c>
      <c r="B33" s="13" t="s">
        <v>475</v>
      </c>
      <c r="C33" s="13" t="s">
        <v>141</v>
      </c>
      <c r="D33" s="33" t="s">
        <v>420</v>
      </c>
      <c r="E33" s="5" t="s">
        <v>468</v>
      </c>
      <c r="F33" s="2" t="s">
        <v>458</v>
      </c>
    </row>
    <row r="34" spans="1:6" ht="75" x14ac:dyDescent="0.25">
      <c r="A34" s="13">
        <v>28</v>
      </c>
      <c r="B34" s="13" t="s">
        <v>475</v>
      </c>
      <c r="C34" s="13" t="s">
        <v>141</v>
      </c>
      <c r="D34" s="33" t="s">
        <v>462</v>
      </c>
      <c r="E34" s="5" t="s">
        <v>469</v>
      </c>
      <c r="F34" s="2" t="s">
        <v>458</v>
      </c>
    </row>
    <row r="35" spans="1:6" ht="60" x14ac:dyDescent="0.25">
      <c r="A35" s="13">
        <v>29</v>
      </c>
      <c r="B35" s="13" t="s">
        <v>475</v>
      </c>
      <c r="C35" s="13" t="s">
        <v>141</v>
      </c>
      <c r="D35" s="33" t="s">
        <v>422</v>
      </c>
      <c r="E35" s="5" t="s">
        <v>469</v>
      </c>
      <c r="F35" s="2" t="s">
        <v>458</v>
      </c>
    </row>
    <row r="36" spans="1:6" ht="45" x14ac:dyDescent="0.25">
      <c r="A36" s="13">
        <v>30</v>
      </c>
      <c r="B36" s="13" t="s">
        <v>475</v>
      </c>
      <c r="C36" s="13" t="s">
        <v>141</v>
      </c>
      <c r="D36" s="33" t="s">
        <v>423</v>
      </c>
      <c r="E36" s="5" t="s">
        <v>442</v>
      </c>
      <c r="F36" s="61" t="s">
        <v>963</v>
      </c>
    </row>
    <row r="37" spans="1:6" ht="30" x14ac:dyDescent="0.25">
      <c r="A37" s="13">
        <v>31</v>
      </c>
      <c r="B37" s="13" t="s">
        <v>475</v>
      </c>
      <c r="C37" s="13" t="s">
        <v>141</v>
      </c>
      <c r="D37" s="33" t="s">
        <v>424</v>
      </c>
      <c r="E37" s="5" t="s">
        <v>443</v>
      </c>
      <c r="F37" s="61" t="s">
        <v>963</v>
      </c>
    </row>
    <row r="38" spans="1:6" ht="45" x14ac:dyDescent="0.25">
      <c r="A38" s="13">
        <v>32</v>
      </c>
      <c r="B38" s="13" t="s">
        <v>475</v>
      </c>
      <c r="C38" s="13" t="s">
        <v>141</v>
      </c>
      <c r="D38" s="3" t="s">
        <v>463</v>
      </c>
      <c r="E38" s="5" t="s">
        <v>470</v>
      </c>
      <c r="F38" s="53" t="s">
        <v>1013</v>
      </c>
    </row>
    <row r="39" spans="1:6" ht="45" x14ac:dyDescent="0.25">
      <c r="A39" s="13">
        <v>33</v>
      </c>
      <c r="B39" s="13" t="s">
        <v>475</v>
      </c>
      <c r="C39" s="13" t="s">
        <v>141</v>
      </c>
      <c r="D39" s="3" t="s">
        <v>425</v>
      </c>
      <c r="E39" s="5" t="s">
        <v>444</v>
      </c>
      <c r="F39" s="53" t="s">
        <v>1013</v>
      </c>
    </row>
    <row r="40" spans="1:6" ht="30" x14ac:dyDescent="0.25">
      <c r="A40" s="13">
        <v>34</v>
      </c>
      <c r="B40" s="13" t="s">
        <v>475</v>
      </c>
      <c r="C40" s="13" t="s">
        <v>141</v>
      </c>
      <c r="D40" s="3" t="s">
        <v>464</v>
      </c>
      <c r="E40" s="5" t="s">
        <v>471</v>
      </c>
      <c r="F40" s="53" t="s">
        <v>1013</v>
      </c>
    </row>
    <row r="41" spans="1:6" ht="45" x14ac:dyDescent="0.25">
      <c r="A41" s="13">
        <v>35</v>
      </c>
      <c r="B41" s="13" t="s">
        <v>475</v>
      </c>
      <c r="C41" s="13" t="s">
        <v>141</v>
      </c>
      <c r="D41" s="33" t="s">
        <v>465</v>
      </c>
      <c r="E41" s="5" t="s">
        <v>472</v>
      </c>
      <c r="F41" s="61" t="s">
        <v>1018</v>
      </c>
    </row>
    <row r="42" spans="1:6" ht="30" x14ac:dyDescent="0.25">
      <c r="A42" s="13">
        <v>36</v>
      </c>
      <c r="B42" s="13" t="s">
        <v>475</v>
      </c>
      <c r="C42" s="13" t="s">
        <v>141</v>
      </c>
      <c r="D42" s="3" t="s">
        <v>427</v>
      </c>
      <c r="E42" s="5" t="s">
        <v>446</v>
      </c>
      <c r="F42" s="61" t="s">
        <v>965</v>
      </c>
    </row>
    <row r="43" spans="1:6" ht="90" x14ac:dyDescent="0.25">
      <c r="A43" s="13">
        <v>37</v>
      </c>
      <c r="B43" s="13" t="s">
        <v>475</v>
      </c>
      <c r="C43" s="13" t="s">
        <v>141</v>
      </c>
      <c r="D43" s="3" t="s">
        <v>428</v>
      </c>
      <c r="E43" s="5" t="s">
        <v>447</v>
      </c>
      <c r="F43" s="61" t="s">
        <v>1014</v>
      </c>
    </row>
    <row r="44" spans="1:6" ht="30" x14ac:dyDescent="0.25">
      <c r="A44" s="13">
        <v>38</v>
      </c>
      <c r="B44" s="13" t="s">
        <v>475</v>
      </c>
      <c r="C44" s="13" t="s">
        <v>141</v>
      </c>
      <c r="D44" s="3" t="s">
        <v>429</v>
      </c>
      <c r="E44" s="5" t="s">
        <v>473</v>
      </c>
      <c r="F44" s="61" t="s">
        <v>966</v>
      </c>
    </row>
    <row r="45" spans="1:6" ht="60" x14ac:dyDescent="0.25">
      <c r="A45" s="13">
        <v>39</v>
      </c>
      <c r="B45" s="13" t="s">
        <v>475</v>
      </c>
      <c r="C45" s="13" t="s">
        <v>141</v>
      </c>
      <c r="D45" s="34" t="s">
        <v>466</v>
      </c>
      <c r="E45" s="5" t="s">
        <v>449</v>
      </c>
      <c r="F45" s="2" t="s">
        <v>904</v>
      </c>
    </row>
    <row r="46" spans="1:6" ht="30" x14ac:dyDescent="0.25">
      <c r="A46" s="13">
        <v>40</v>
      </c>
      <c r="B46" s="13" t="s">
        <v>475</v>
      </c>
      <c r="C46" s="13" t="s">
        <v>141</v>
      </c>
      <c r="D46" s="3" t="s">
        <v>431</v>
      </c>
      <c r="E46" s="5" t="s">
        <v>449</v>
      </c>
      <c r="F46" s="53" t="s">
        <v>1013</v>
      </c>
    </row>
    <row r="47" spans="1:6" ht="60" x14ac:dyDescent="0.25">
      <c r="A47" s="13">
        <v>41</v>
      </c>
      <c r="B47" s="13" t="s">
        <v>475</v>
      </c>
      <c r="C47" s="13" t="s">
        <v>141</v>
      </c>
      <c r="D47" s="34" t="s">
        <v>432</v>
      </c>
      <c r="E47" s="5" t="s">
        <v>450</v>
      </c>
      <c r="F47" s="53" t="s">
        <v>1015</v>
      </c>
    </row>
    <row r="48" spans="1:6" ht="45" x14ac:dyDescent="0.25">
      <c r="A48" s="13">
        <v>42</v>
      </c>
      <c r="B48" s="13" t="s">
        <v>475</v>
      </c>
      <c r="C48" s="13" t="s">
        <v>141</v>
      </c>
      <c r="D48" s="34" t="s">
        <v>433</v>
      </c>
      <c r="E48" s="5" t="s">
        <v>451</v>
      </c>
      <c r="F48" s="61" t="s">
        <v>967</v>
      </c>
    </row>
    <row r="49" spans="1:6" ht="30" x14ac:dyDescent="0.25">
      <c r="A49" s="13">
        <v>43</v>
      </c>
      <c r="B49" s="13" t="s">
        <v>475</v>
      </c>
      <c r="C49" s="13" t="s">
        <v>141</v>
      </c>
      <c r="D49" s="34" t="s">
        <v>434</v>
      </c>
      <c r="E49" s="5" t="s">
        <v>474</v>
      </c>
      <c r="F49" s="61" t="s">
        <v>1016</v>
      </c>
    </row>
    <row r="50" spans="1:6" ht="60" x14ac:dyDescent="0.25">
      <c r="A50" s="13">
        <v>44</v>
      </c>
      <c r="B50" s="13" t="s">
        <v>475</v>
      </c>
      <c r="C50" s="13" t="s">
        <v>141</v>
      </c>
      <c r="D50" s="34" t="s">
        <v>435</v>
      </c>
      <c r="E50" s="5" t="s">
        <v>453</v>
      </c>
      <c r="F50" s="61" t="s">
        <v>968</v>
      </c>
    </row>
    <row r="51" spans="1:6" ht="45" x14ac:dyDescent="0.25">
      <c r="A51" s="13">
        <v>45</v>
      </c>
      <c r="B51" s="13" t="s">
        <v>475</v>
      </c>
      <c r="C51" s="13" t="s">
        <v>141</v>
      </c>
      <c r="D51" s="3" t="s">
        <v>436</v>
      </c>
      <c r="E51" s="5" t="s">
        <v>454</v>
      </c>
      <c r="F51" s="61" t="s">
        <v>969</v>
      </c>
    </row>
    <row r="52" spans="1:6" ht="30" x14ac:dyDescent="0.25">
      <c r="A52" s="13">
        <v>46</v>
      </c>
      <c r="B52" s="13" t="s">
        <v>475</v>
      </c>
      <c r="C52" s="13" t="s">
        <v>141</v>
      </c>
      <c r="D52" s="3" t="s">
        <v>437</v>
      </c>
      <c r="E52" s="5" t="s">
        <v>455</v>
      </c>
      <c r="F52" s="61" t="s">
        <v>970</v>
      </c>
    </row>
    <row r="53" spans="1:6" x14ac:dyDescent="0.25">
      <c r="A53" s="24"/>
      <c r="B53" s="25"/>
      <c r="C53" s="35"/>
      <c r="D53" s="36"/>
      <c r="E53" s="35"/>
      <c r="F53" s="37"/>
    </row>
    <row r="54" spans="1:6" x14ac:dyDescent="0.25">
      <c r="A54" s="28"/>
      <c r="B54" s="29"/>
      <c r="C54" s="23"/>
      <c r="D54" s="64"/>
      <c r="E54" s="38"/>
      <c r="F54" s="40"/>
    </row>
    <row r="55" spans="1:6" x14ac:dyDescent="0.25">
      <c r="A55" s="28"/>
      <c r="B55" s="29"/>
      <c r="C55" s="28"/>
      <c r="D55" s="64"/>
      <c r="E55" s="38"/>
      <c r="F55" s="40"/>
    </row>
    <row r="56" spans="1:6" x14ac:dyDescent="0.25">
      <c r="A56" s="28"/>
      <c r="B56" s="29"/>
      <c r="C56" s="28"/>
      <c r="D56" s="63"/>
      <c r="E56" s="38"/>
      <c r="F56" s="40"/>
    </row>
    <row r="57" spans="1:6" x14ac:dyDescent="0.25">
      <c r="A57" s="28"/>
      <c r="B57" s="29"/>
      <c r="C57" s="38"/>
      <c r="D57" s="39"/>
      <c r="E57" s="38"/>
      <c r="F57" s="40"/>
    </row>
    <row r="58" spans="1:6" x14ac:dyDescent="0.25">
      <c r="A58" s="28"/>
      <c r="B58" s="29"/>
      <c r="C58" s="38"/>
      <c r="D58" s="39"/>
      <c r="E58" s="38"/>
      <c r="F58" s="40"/>
    </row>
    <row r="59" spans="1:6" x14ac:dyDescent="0.25">
      <c r="A59" s="28"/>
      <c r="B59" s="29"/>
      <c r="C59" s="38"/>
      <c r="D59" s="39"/>
      <c r="E59" s="38"/>
      <c r="F59" s="40"/>
    </row>
    <row r="60" spans="1:6" x14ac:dyDescent="0.25">
      <c r="A60" s="28"/>
      <c r="B60" s="29"/>
      <c r="C60" s="38"/>
      <c r="D60" s="39"/>
      <c r="E60" s="38"/>
      <c r="F60" s="40"/>
    </row>
    <row r="61" spans="1:6" x14ac:dyDescent="0.25">
      <c r="A61" s="28"/>
      <c r="B61" s="29"/>
      <c r="C61" s="38"/>
      <c r="D61" s="39"/>
      <c r="E61" s="38"/>
      <c r="F61" s="40"/>
    </row>
    <row r="62" spans="1:6" x14ac:dyDescent="0.25">
      <c r="A62" s="28"/>
      <c r="B62" s="29"/>
      <c r="C62" s="38"/>
      <c r="D62" s="39"/>
      <c r="E62" s="38"/>
      <c r="F62" s="40"/>
    </row>
    <row r="63" spans="1:6" x14ac:dyDescent="0.25">
      <c r="A63" s="28"/>
      <c r="B63" s="29"/>
      <c r="C63" s="38"/>
      <c r="D63" s="39"/>
      <c r="E63" s="38"/>
      <c r="F63" s="40"/>
    </row>
    <row r="64" spans="1:6" x14ac:dyDescent="0.25">
      <c r="A64" s="28"/>
      <c r="B64" s="29"/>
      <c r="C64" s="38"/>
      <c r="D64" s="39"/>
      <c r="E64" s="38"/>
      <c r="F64" s="40"/>
    </row>
    <row r="65" spans="1:6" x14ac:dyDescent="0.25">
      <c r="A65" s="28"/>
      <c r="B65" s="29"/>
      <c r="C65" s="38"/>
      <c r="D65" s="39"/>
      <c r="E65" s="38"/>
      <c r="F65" s="40"/>
    </row>
    <row r="66" spans="1:6" x14ac:dyDescent="0.25">
      <c r="A66" s="28"/>
      <c r="B66" s="29"/>
      <c r="C66" s="38"/>
      <c r="D66" s="39"/>
      <c r="E66" s="38"/>
      <c r="F66" s="40"/>
    </row>
    <row r="67" spans="1:6" x14ac:dyDescent="0.25">
      <c r="A67" s="28"/>
      <c r="B67" s="29"/>
      <c r="C67" s="38"/>
      <c r="D67" s="39"/>
      <c r="E67" s="38"/>
      <c r="F67" s="40"/>
    </row>
    <row r="68" spans="1:6" x14ac:dyDescent="0.25">
      <c r="A68" s="28"/>
      <c r="B68" s="29"/>
      <c r="C68" s="38"/>
      <c r="D68" s="39"/>
      <c r="E68" s="38"/>
      <c r="F68" s="40"/>
    </row>
    <row r="69" spans="1:6" x14ac:dyDescent="0.25">
      <c r="A69" s="28"/>
      <c r="B69" s="29"/>
      <c r="C69" s="38"/>
      <c r="D69" s="39"/>
      <c r="E69" s="38"/>
      <c r="F69" s="40"/>
    </row>
    <row r="70" spans="1:6" x14ac:dyDescent="0.25">
      <c r="A70" s="28"/>
      <c r="B70" s="29"/>
      <c r="C70" s="38"/>
      <c r="D70" s="39"/>
      <c r="E70" s="38"/>
      <c r="F70" s="40"/>
    </row>
    <row r="71" spans="1:6" x14ac:dyDescent="0.25">
      <c r="A71" s="28"/>
      <c r="B71" s="29"/>
      <c r="C71" s="38"/>
      <c r="D71" s="39"/>
      <c r="E71" s="38"/>
      <c r="F71" s="40"/>
    </row>
    <row r="72" spans="1:6" x14ac:dyDescent="0.25">
      <c r="A72" s="28"/>
      <c r="B72" s="29"/>
      <c r="C72" s="38"/>
      <c r="D72" s="39"/>
      <c r="E72" s="38"/>
      <c r="F72" s="40"/>
    </row>
    <row r="73" spans="1:6" x14ac:dyDescent="0.25">
      <c r="A73" s="28"/>
      <c r="B73" s="29"/>
      <c r="C73" s="38"/>
      <c r="D73" s="39"/>
      <c r="E73" s="38"/>
      <c r="F73" s="40"/>
    </row>
    <row r="74" spans="1:6" x14ac:dyDescent="0.25">
      <c r="A74" s="28"/>
      <c r="B74" s="29"/>
      <c r="C74" s="38"/>
      <c r="D74" s="39"/>
      <c r="E74" s="38"/>
      <c r="F74" s="40"/>
    </row>
    <row r="75" spans="1:6" x14ac:dyDescent="0.25">
      <c r="A75" s="28"/>
      <c r="B75" s="29"/>
      <c r="C75" s="38"/>
      <c r="D75" s="39"/>
      <c r="E75" s="38"/>
      <c r="F75" s="40"/>
    </row>
    <row r="76" spans="1:6" x14ac:dyDescent="0.25">
      <c r="A76" s="28"/>
      <c r="B76" s="29"/>
      <c r="C76" s="38"/>
      <c r="D76" s="39"/>
      <c r="E76" s="38"/>
      <c r="F76" s="40"/>
    </row>
    <row r="77" spans="1:6" x14ac:dyDescent="0.25">
      <c r="A77" s="28"/>
      <c r="B77" s="29"/>
      <c r="C77" s="38"/>
      <c r="D77" s="39"/>
      <c r="E77" s="38"/>
      <c r="F77" s="40"/>
    </row>
    <row r="78" spans="1:6" x14ac:dyDescent="0.25">
      <c r="A78" s="28"/>
      <c r="B78" s="29"/>
      <c r="C78" s="38"/>
      <c r="D78" s="39"/>
      <c r="E78" s="38"/>
      <c r="F78" s="40"/>
    </row>
    <row r="79" spans="1:6" x14ac:dyDescent="0.25">
      <c r="A79" s="28"/>
      <c r="B79" s="29"/>
      <c r="C79" s="38"/>
      <c r="D79" s="39"/>
      <c r="E79" s="38"/>
      <c r="F79" s="40"/>
    </row>
    <row r="80" spans="1:6" x14ac:dyDescent="0.25">
      <c r="A80" s="28"/>
      <c r="B80" s="29"/>
      <c r="C80" s="38"/>
      <c r="D80" s="39"/>
      <c r="E80" s="38"/>
      <c r="F80" s="40"/>
    </row>
    <row r="81" spans="1:6" x14ac:dyDescent="0.25">
      <c r="A81" s="28"/>
      <c r="B81" s="29"/>
      <c r="C81" s="38"/>
      <c r="D81" s="39"/>
      <c r="E81" s="38"/>
      <c r="F81" s="40"/>
    </row>
    <row r="82" spans="1:6" x14ac:dyDescent="0.25">
      <c r="A82" s="28"/>
      <c r="B82" s="29"/>
      <c r="C82" s="38"/>
      <c r="D82" s="39"/>
      <c r="E82" s="38"/>
      <c r="F82" s="40"/>
    </row>
    <row r="83" spans="1:6" x14ac:dyDescent="0.25">
      <c r="A83" s="28"/>
      <c r="B83" s="29"/>
      <c r="C83" s="38"/>
      <c r="D83" s="39"/>
      <c r="E83" s="38"/>
      <c r="F83" s="40"/>
    </row>
    <row r="84" spans="1:6" x14ac:dyDescent="0.25">
      <c r="A84" s="28"/>
      <c r="B84" s="29"/>
      <c r="C84" s="38"/>
      <c r="D84" s="39"/>
      <c r="E84" s="38"/>
      <c r="F84" s="40"/>
    </row>
    <row r="85" spans="1:6" x14ac:dyDescent="0.25">
      <c r="A85" s="28"/>
      <c r="B85" s="29"/>
      <c r="C85" s="38"/>
      <c r="D85" s="39"/>
      <c r="E85" s="38"/>
      <c r="F85" s="40"/>
    </row>
    <row r="86" spans="1:6" x14ac:dyDescent="0.25">
      <c r="A86" s="28"/>
      <c r="B86" s="29"/>
      <c r="C86" s="38"/>
      <c r="D86" s="39"/>
      <c r="E86" s="38"/>
      <c r="F86" s="40"/>
    </row>
    <row r="87" spans="1:6" x14ac:dyDescent="0.25">
      <c r="A87" s="28"/>
      <c r="B87" s="29"/>
      <c r="C87" s="38"/>
      <c r="D87" s="39"/>
      <c r="E87" s="38"/>
      <c r="F87" s="40"/>
    </row>
    <row r="88" spans="1:6" x14ac:dyDescent="0.25">
      <c r="A88" s="28"/>
      <c r="B88" s="29"/>
      <c r="C88" s="38"/>
      <c r="D88" s="39"/>
      <c r="E88" s="38"/>
      <c r="F88" s="40"/>
    </row>
    <row r="89" spans="1:6" x14ac:dyDescent="0.25">
      <c r="A89" s="28"/>
      <c r="B89" s="29"/>
      <c r="C89" s="38"/>
      <c r="D89" s="39"/>
      <c r="E89" s="38"/>
      <c r="F89" s="40"/>
    </row>
    <row r="90" spans="1:6" x14ac:dyDescent="0.25">
      <c r="A90" s="28"/>
      <c r="B90" s="29"/>
      <c r="C90" s="38"/>
      <c r="D90" s="39"/>
      <c r="E90" s="38"/>
      <c r="F90" s="40"/>
    </row>
    <row r="91" spans="1:6" x14ac:dyDescent="0.25">
      <c r="A91" s="28"/>
      <c r="B91" s="29"/>
      <c r="C91" s="38"/>
      <c r="D91" s="39"/>
      <c r="E91" s="38"/>
      <c r="F91" s="40"/>
    </row>
    <row r="92" spans="1:6" x14ac:dyDescent="0.25">
      <c r="A92" s="28"/>
      <c r="B92" s="29"/>
      <c r="C92" s="38"/>
      <c r="D92" s="39"/>
      <c r="E92" s="38"/>
      <c r="F92" s="40"/>
    </row>
    <row r="93" spans="1:6" x14ac:dyDescent="0.25">
      <c r="A93" s="28"/>
      <c r="B93" s="29"/>
      <c r="C93" s="38"/>
      <c r="D93" s="39"/>
      <c r="E93" s="38"/>
      <c r="F93" s="40"/>
    </row>
    <row r="94" spans="1:6" x14ac:dyDescent="0.25">
      <c r="A94" s="28"/>
      <c r="B94" s="29"/>
      <c r="C94" s="38"/>
      <c r="D94" s="39"/>
      <c r="E94" s="38"/>
      <c r="F94" s="40"/>
    </row>
    <row r="95" spans="1:6" x14ac:dyDescent="0.25">
      <c r="A95" s="28"/>
      <c r="B95" s="29"/>
      <c r="C95" s="38"/>
      <c r="D95" s="39"/>
      <c r="E95" s="38"/>
      <c r="F95" s="40"/>
    </row>
    <row r="96" spans="1:6" x14ac:dyDescent="0.25">
      <c r="A96" s="28"/>
      <c r="B96" s="29"/>
      <c r="C96" s="38"/>
      <c r="D96" s="39"/>
      <c r="E96" s="38"/>
      <c r="F96" s="40"/>
    </row>
    <row r="97" spans="1:6" x14ac:dyDescent="0.25">
      <c r="A97" s="28"/>
      <c r="B97" s="29"/>
      <c r="C97" s="38"/>
      <c r="D97" s="39"/>
      <c r="E97" s="38"/>
      <c r="F97" s="40"/>
    </row>
    <row r="98" spans="1:6" x14ac:dyDescent="0.25">
      <c r="A98" s="28"/>
      <c r="B98" s="29"/>
      <c r="C98" s="38"/>
      <c r="D98" s="39"/>
      <c r="E98" s="38"/>
      <c r="F98" s="40"/>
    </row>
    <row r="99" spans="1:6" x14ac:dyDescent="0.25">
      <c r="A99" s="28"/>
      <c r="B99" s="29"/>
      <c r="C99" s="38"/>
      <c r="D99" s="39"/>
      <c r="E99" s="38"/>
      <c r="F99" s="40"/>
    </row>
    <row r="100" spans="1:6" x14ac:dyDescent="0.25">
      <c r="A100" s="28"/>
      <c r="B100" s="29"/>
      <c r="C100" s="38"/>
      <c r="D100" s="39"/>
      <c r="E100" s="38"/>
      <c r="F100" s="40"/>
    </row>
    <row r="101" spans="1:6" x14ac:dyDescent="0.25">
      <c r="A101" s="28"/>
      <c r="B101" s="29"/>
      <c r="C101" s="38"/>
      <c r="D101" s="39"/>
      <c r="E101" s="38"/>
      <c r="F101" s="40"/>
    </row>
    <row r="102" spans="1:6" x14ac:dyDescent="0.25">
      <c r="A102" s="28"/>
      <c r="B102" s="29"/>
      <c r="C102" s="38"/>
      <c r="D102" s="39"/>
      <c r="E102" s="38"/>
      <c r="F102" s="40"/>
    </row>
    <row r="103" spans="1:6" x14ac:dyDescent="0.25">
      <c r="A103" s="28"/>
      <c r="B103" s="29"/>
      <c r="C103" s="38"/>
      <c r="D103" s="39"/>
      <c r="E103" s="38"/>
      <c r="F103" s="40"/>
    </row>
    <row r="104" spans="1:6" x14ac:dyDescent="0.25">
      <c r="A104" s="28"/>
      <c r="B104" s="29"/>
      <c r="C104" s="38"/>
      <c r="D104" s="39"/>
      <c r="E104" s="38"/>
      <c r="F104" s="40"/>
    </row>
    <row r="105" spans="1:6" x14ac:dyDescent="0.25">
      <c r="A105" s="28"/>
      <c r="B105" s="29"/>
      <c r="C105" s="38"/>
      <c r="D105" s="39"/>
      <c r="E105" s="38"/>
      <c r="F105" s="40"/>
    </row>
    <row r="106" spans="1:6" x14ac:dyDescent="0.25">
      <c r="A106" s="28"/>
      <c r="B106" s="29"/>
      <c r="C106" s="38"/>
      <c r="D106" s="39"/>
      <c r="E106" s="38"/>
      <c r="F106" s="40"/>
    </row>
    <row r="107" spans="1:6" x14ac:dyDescent="0.25">
      <c r="A107" s="28"/>
      <c r="B107" s="29"/>
      <c r="C107" s="38"/>
      <c r="D107" s="39"/>
      <c r="E107" s="38"/>
      <c r="F107" s="40"/>
    </row>
    <row r="108" spans="1:6" x14ac:dyDescent="0.25">
      <c r="A108" s="28"/>
      <c r="B108" s="29"/>
      <c r="C108" s="38"/>
      <c r="D108" s="39"/>
      <c r="E108" s="38"/>
      <c r="F108" s="40"/>
    </row>
    <row r="109" spans="1:6" x14ac:dyDescent="0.25">
      <c r="A109" s="28"/>
      <c r="B109" s="29"/>
      <c r="C109" s="38"/>
      <c r="D109" s="39"/>
      <c r="E109" s="38"/>
      <c r="F109" s="40"/>
    </row>
    <row r="110" spans="1:6" x14ac:dyDescent="0.25">
      <c r="A110" s="28"/>
      <c r="B110" s="29"/>
      <c r="C110" s="38"/>
      <c r="D110" s="39"/>
      <c r="E110" s="38"/>
      <c r="F110" s="40"/>
    </row>
    <row r="111" spans="1:6" x14ac:dyDescent="0.25">
      <c r="A111" s="28"/>
      <c r="B111" s="29"/>
      <c r="C111" s="38"/>
      <c r="D111" s="39"/>
      <c r="E111" s="38"/>
      <c r="F111" s="40"/>
    </row>
    <row r="112" spans="1:6" x14ac:dyDescent="0.25">
      <c r="A112" s="28"/>
      <c r="B112" s="29"/>
      <c r="C112" s="38"/>
      <c r="D112" s="39"/>
      <c r="E112" s="38"/>
      <c r="F112" s="40"/>
    </row>
    <row r="113" spans="1:6" x14ac:dyDescent="0.25">
      <c r="A113" s="28"/>
      <c r="B113" s="29"/>
      <c r="C113" s="38"/>
      <c r="D113" s="39"/>
      <c r="E113" s="38"/>
      <c r="F113" s="40"/>
    </row>
    <row r="114" spans="1:6" x14ac:dyDescent="0.25">
      <c r="A114" s="28"/>
      <c r="B114" s="29"/>
      <c r="C114" s="38"/>
      <c r="D114" s="39"/>
      <c r="E114" s="38"/>
      <c r="F114" s="40"/>
    </row>
    <row r="115" spans="1:6" x14ac:dyDescent="0.25">
      <c r="A115" s="28"/>
      <c r="B115" s="29"/>
      <c r="C115" s="38"/>
      <c r="D115" s="39"/>
      <c r="E115" s="38"/>
      <c r="F115" s="40"/>
    </row>
    <row r="116" spans="1:6" x14ac:dyDescent="0.25">
      <c r="A116" s="28"/>
      <c r="B116" s="29"/>
      <c r="C116" s="38"/>
      <c r="D116" s="39"/>
      <c r="E116" s="38"/>
      <c r="F116" s="40"/>
    </row>
    <row r="117" spans="1:6" x14ac:dyDescent="0.25">
      <c r="A117" s="28"/>
      <c r="B117" s="29"/>
      <c r="C117" s="38"/>
      <c r="D117" s="39"/>
      <c r="E117" s="38"/>
      <c r="F117" s="40"/>
    </row>
    <row r="118" spans="1:6" x14ac:dyDescent="0.25">
      <c r="A118" s="28"/>
      <c r="B118" s="29"/>
      <c r="C118" s="38"/>
      <c r="D118" s="39"/>
      <c r="E118" s="38"/>
      <c r="F118" s="40"/>
    </row>
    <row r="119" spans="1:6" x14ac:dyDescent="0.25">
      <c r="A119" s="28"/>
      <c r="B119" s="29"/>
      <c r="C119" s="38"/>
      <c r="D119" s="39"/>
      <c r="E119" s="38"/>
      <c r="F119" s="40"/>
    </row>
    <row r="120" spans="1:6" x14ac:dyDescent="0.25">
      <c r="A120" s="28"/>
      <c r="B120" s="29"/>
      <c r="C120" s="38"/>
      <c r="D120" s="39"/>
      <c r="E120" s="38"/>
      <c r="F120" s="40"/>
    </row>
    <row r="121" spans="1:6" x14ac:dyDescent="0.25">
      <c r="A121" s="28"/>
      <c r="B121" s="29"/>
      <c r="C121" s="38"/>
      <c r="D121" s="39"/>
      <c r="E121" s="38"/>
      <c r="F121" s="40"/>
    </row>
    <row r="122" spans="1:6" x14ac:dyDescent="0.25">
      <c r="A122" s="28"/>
      <c r="B122" s="29"/>
      <c r="C122" s="38"/>
      <c r="D122" s="39"/>
      <c r="E122" s="38"/>
      <c r="F122" s="40"/>
    </row>
    <row r="123" spans="1:6" x14ac:dyDescent="0.25">
      <c r="A123" s="28"/>
      <c r="B123" s="29"/>
      <c r="C123" s="38"/>
      <c r="D123" s="39"/>
      <c r="E123" s="38"/>
      <c r="F123" s="40"/>
    </row>
    <row r="124" spans="1:6" x14ac:dyDescent="0.25">
      <c r="A124" s="28"/>
      <c r="B124" s="29"/>
      <c r="C124" s="38"/>
      <c r="D124" s="39"/>
      <c r="E124" s="38"/>
      <c r="F124" s="40"/>
    </row>
    <row r="125" spans="1:6" x14ac:dyDescent="0.25">
      <c r="A125" s="28"/>
      <c r="B125" s="29"/>
      <c r="C125" s="38"/>
      <c r="D125" s="39"/>
      <c r="E125" s="38"/>
      <c r="F125" s="40"/>
    </row>
    <row r="126" spans="1:6" x14ac:dyDescent="0.25">
      <c r="A126" s="28"/>
      <c r="B126" s="29"/>
      <c r="C126" s="38"/>
      <c r="D126" s="39"/>
      <c r="E126" s="38"/>
      <c r="F126" s="40"/>
    </row>
    <row r="127" spans="1:6" x14ac:dyDescent="0.25">
      <c r="A127" s="28"/>
      <c r="B127" s="29"/>
      <c r="C127" s="38"/>
      <c r="D127" s="39"/>
      <c r="E127" s="38"/>
      <c r="F127" s="40"/>
    </row>
    <row r="128" spans="1:6" x14ac:dyDescent="0.25">
      <c r="A128" s="28"/>
      <c r="B128" s="29"/>
      <c r="C128" s="38"/>
      <c r="D128" s="39"/>
      <c r="E128" s="38"/>
      <c r="F128" s="40"/>
    </row>
    <row r="129" spans="1:6" x14ac:dyDescent="0.25">
      <c r="A129" s="28"/>
      <c r="B129" s="29"/>
      <c r="C129" s="38"/>
      <c r="D129" s="39"/>
      <c r="E129" s="38"/>
      <c r="F129" s="40"/>
    </row>
    <row r="130" spans="1:6" x14ac:dyDescent="0.25">
      <c r="A130" s="28"/>
      <c r="B130" s="29"/>
      <c r="C130" s="38"/>
      <c r="D130" s="39"/>
      <c r="E130" s="38"/>
      <c r="F130" s="40"/>
    </row>
    <row r="131" spans="1:6" x14ac:dyDescent="0.25">
      <c r="A131" s="28"/>
      <c r="B131" s="29"/>
      <c r="C131" s="38"/>
      <c r="D131" s="39"/>
      <c r="E131" s="38"/>
      <c r="F131" s="40"/>
    </row>
    <row r="132" spans="1:6" x14ac:dyDescent="0.25">
      <c r="A132" s="28"/>
      <c r="B132" s="29"/>
      <c r="C132" s="38"/>
      <c r="D132" s="39"/>
      <c r="E132" s="38"/>
      <c r="F132" s="40"/>
    </row>
    <row r="133" spans="1:6" x14ac:dyDescent="0.25">
      <c r="A133" s="28"/>
      <c r="B133" s="29"/>
      <c r="C133" s="38"/>
      <c r="D133" s="39"/>
      <c r="E133" s="38"/>
      <c r="F133" s="40"/>
    </row>
    <row r="134" spans="1:6" x14ac:dyDescent="0.25">
      <c r="A134" s="28"/>
      <c r="B134" s="29"/>
      <c r="C134" s="38"/>
      <c r="D134" s="39"/>
      <c r="E134" s="38"/>
      <c r="F134" s="40"/>
    </row>
    <row r="135" spans="1:6" x14ac:dyDescent="0.25">
      <c r="A135" s="28"/>
      <c r="B135" s="29"/>
      <c r="C135" s="38"/>
      <c r="D135" s="39"/>
      <c r="E135" s="38"/>
      <c r="F135" s="40"/>
    </row>
    <row r="136" spans="1:6" x14ac:dyDescent="0.25">
      <c r="A136" s="28"/>
      <c r="B136" s="29"/>
      <c r="C136" s="38"/>
      <c r="D136" s="39"/>
      <c r="E136" s="38"/>
      <c r="F136" s="40"/>
    </row>
    <row r="137" spans="1:6" x14ac:dyDescent="0.25">
      <c r="A137" s="28"/>
      <c r="B137" s="29"/>
      <c r="C137" s="38"/>
      <c r="D137" s="39"/>
      <c r="E137" s="38"/>
      <c r="F137" s="40"/>
    </row>
    <row r="138" spans="1:6" x14ac:dyDescent="0.25">
      <c r="A138" s="28"/>
      <c r="B138" s="29"/>
      <c r="C138" s="38"/>
      <c r="D138" s="39"/>
      <c r="E138" s="38"/>
      <c r="F138" s="40"/>
    </row>
    <row r="139" spans="1:6" x14ac:dyDescent="0.25">
      <c r="A139" s="28"/>
      <c r="B139" s="29"/>
      <c r="C139" s="38"/>
      <c r="D139" s="39"/>
      <c r="E139" s="38"/>
      <c r="F139" s="40"/>
    </row>
    <row r="140" spans="1:6" x14ac:dyDescent="0.25">
      <c r="A140" s="28"/>
      <c r="B140" s="29"/>
      <c r="C140" s="38"/>
      <c r="D140" s="39"/>
      <c r="E140" s="38"/>
      <c r="F140" s="40"/>
    </row>
    <row r="141" spans="1:6" x14ac:dyDescent="0.25">
      <c r="A141" s="28"/>
      <c r="B141" s="29"/>
      <c r="C141" s="38"/>
      <c r="D141" s="39"/>
      <c r="E141" s="38"/>
      <c r="F141" s="40"/>
    </row>
    <row r="142" spans="1:6" x14ac:dyDescent="0.25">
      <c r="A142" s="28"/>
      <c r="B142" s="29"/>
      <c r="C142" s="38"/>
      <c r="D142" s="39"/>
      <c r="E142" s="38"/>
      <c r="F142" s="40"/>
    </row>
    <row r="143" spans="1:6" x14ac:dyDescent="0.25">
      <c r="A143" s="28"/>
      <c r="B143" s="29"/>
      <c r="C143" s="38"/>
      <c r="D143" s="39"/>
      <c r="E143" s="38"/>
      <c r="F143" s="40"/>
    </row>
    <row r="144" spans="1:6" x14ac:dyDescent="0.25">
      <c r="A144" s="28"/>
      <c r="B144" s="29"/>
      <c r="C144" s="38"/>
      <c r="D144" s="39"/>
      <c r="E144" s="38"/>
      <c r="F144" s="40"/>
    </row>
    <row r="145" spans="1:6" x14ac:dyDescent="0.25">
      <c r="A145" s="28"/>
      <c r="B145" s="29"/>
      <c r="C145" s="38"/>
      <c r="D145" s="39"/>
      <c r="E145" s="38"/>
      <c r="F145" s="40"/>
    </row>
    <row r="146" spans="1:6" x14ac:dyDescent="0.25">
      <c r="A146" s="28"/>
      <c r="B146" s="29"/>
      <c r="C146" s="38"/>
      <c r="D146" s="39"/>
      <c r="E146" s="38"/>
      <c r="F146" s="40"/>
    </row>
    <row r="147" spans="1:6" x14ac:dyDescent="0.25">
      <c r="A147" s="28"/>
      <c r="B147" s="29"/>
      <c r="C147" s="38"/>
      <c r="D147" s="39"/>
      <c r="E147" s="38"/>
      <c r="F147" s="40"/>
    </row>
    <row r="148" spans="1:6" x14ac:dyDescent="0.25">
      <c r="A148" s="28"/>
      <c r="B148" s="29"/>
      <c r="C148" s="38"/>
      <c r="D148" s="39"/>
      <c r="E148" s="38"/>
      <c r="F148" s="40"/>
    </row>
    <row r="149" spans="1:6" x14ac:dyDescent="0.25">
      <c r="A149" s="28"/>
      <c r="B149" s="29"/>
      <c r="C149" s="38"/>
      <c r="D149" s="39"/>
      <c r="E149" s="38"/>
      <c r="F149" s="40"/>
    </row>
    <row r="150" spans="1:6" x14ac:dyDescent="0.25">
      <c r="A150" s="28"/>
      <c r="B150" s="29"/>
      <c r="C150" s="38"/>
      <c r="D150" s="39"/>
      <c r="E150" s="38"/>
      <c r="F150" s="40"/>
    </row>
    <row r="151" spans="1:6" x14ac:dyDescent="0.25">
      <c r="A151" s="28"/>
      <c r="B151" s="29"/>
      <c r="C151" s="38"/>
      <c r="D151" s="39"/>
      <c r="E151" s="38"/>
      <c r="F151" s="40"/>
    </row>
    <row r="152" spans="1:6" x14ac:dyDescent="0.25">
      <c r="A152" s="28"/>
      <c r="B152" s="29"/>
      <c r="C152" s="38"/>
      <c r="D152" s="39"/>
      <c r="E152" s="38"/>
      <c r="F152" s="40"/>
    </row>
    <row r="153" spans="1:6" x14ac:dyDescent="0.25">
      <c r="A153" s="28"/>
      <c r="B153" s="29"/>
      <c r="C153" s="38"/>
      <c r="D153" s="39"/>
      <c r="E153" s="38"/>
      <c r="F153" s="40"/>
    </row>
    <row r="154" spans="1:6" x14ac:dyDescent="0.25">
      <c r="A154" s="28"/>
      <c r="B154" s="29"/>
      <c r="C154" s="38"/>
      <c r="D154" s="39"/>
      <c r="E154" s="38"/>
      <c r="F154" s="40"/>
    </row>
    <row r="155" spans="1:6" x14ac:dyDescent="0.25">
      <c r="A155" s="28"/>
      <c r="B155" s="29"/>
      <c r="C155" s="38"/>
      <c r="D155" s="39"/>
      <c r="E155" s="38"/>
      <c r="F155" s="40"/>
    </row>
    <row r="156" spans="1:6" x14ac:dyDescent="0.25">
      <c r="A156" s="28"/>
      <c r="B156" s="29"/>
      <c r="C156" s="38"/>
      <c r="D156" s="39"/>
      <c r="E156" s="38"/>
      <c r="F156" s="40"/>
    </row>
    <row r="157" spans="1:6" x14ac:dyDescent="0.25">
      <c r="A157" s="28"/>
      <c r="B157" s="29"/>
      <c r="C157" s="38"/>
      <c r="D157" s="39"/>
      <c r="E157" s="38"/>
      <c r="F157" s="40"/>
    </row>
    <row r="158" spans="1:6" x14ac:dyDescent="0.25">
      <c r="A158" s="28"/>
      <c r="B158" s="29"/>
      <c r="C158" s="38"/>
      <c r="D158" s="39"/>
      <c r="E158" s="38"/>
      <c r="F158" s="40"/>
    </row>
    <row r="159" spans="1:6" x14ac:dyDescent="0.25">
      <c r="A159" s="28"/>
      <c r="B159" s="29"/>
      <c r="C159" s="38"/>
      <c r="D159" s="39"/>
      <c r="E159" s="38"/>
      <c r="F159" s="40"/>
    </row>
    <row r="160" spans="1:6" x14ac:dyDescent="0.25">
      <c r="A160" s="28"/>
      <c r="B160" s="29"/>
      <c r="C160" s="38"/>
      <c r="D160" s="39"/>
      <c r="E160" s="38"/>
      <c r="F160" s="40"/>
    </row>
    <row r="161" spans="1:6" x14ac:dyDescent="0.25">
      <c r="A161" s="28"/>
      <c r="B161" s="29"/>
      <c r="C161" s="38"/>
      <c r="D161" s="39"/>
      <c r="E161" s="38"/>
      <c r="F161" s="40"/>
    </row>
    <row r="162" spans="1:6" x14ac:dyDescent="0.25">
      <c r="A162" s="28"/>
      <c r="B162" s="29"/>
      <c r="C162" s="38"/>
      <c r="D162" s="39"/>
      <c r="E162" s="38"/>
      <c r="F162" s="40"/>
    </row>
    <row r="163" spans="1:6" x14ac:dyDescent="0.25">
      <c r="A163" s="28"/>
      <c r="B163" s="29"/>
      <c r="C163" s="38"/>
      <c r="D163" s="39"/>
      <c r="E163" s="38"/>
      <c r="F163" s="40"/>
    </row>
    <row r="164" spans="1:6" x14ac:dyDescent="0.25">
      <c r="A164" s="28"/>
      <c r="B164" s="29"/>
      <c r="C164" s="38"/>
      <c r="D164" s="39"/>
      <c r="E164" s="38"/>
      <c r="F164" s="40"/>
    </row>
    <row r="165" spans="1:6" x14ac:dyDescent="0.25">
      <c r="A165" s="28"/>
      <c r="B165" s="29"/>
      <c r="C165" s="38"/>
      <c r="D165" s="39"/>
      <c r="E165" s="38"/>
      <c r="F165" s="40"/>
    </row>
    <row r="166" spans="1:6" x14ac:dyDescent="0.25">
      <c r="A166" s="28"/>
      <c r="B166" s="29"/>
      <c r="C166" s="38"/>
      <c r="D166" s="39"/>
      <c r="E166" s="38"/>
      <c r="F166" s="40"/>
    </row>
    <row r="167" spans="1:6" x14ac:dyDescent="0.25">
      <c r="A167" s="28"/>
      <c r="B167" s="29"/>
      <c r="C167" s="38"/>
      <c r="D167" s="39"/>
      <c r="E167" s="38"/>
      <c r="F167" s="40"/>
    </row>
    <row r="168" spans="1:6" x14ac:dyDescent="0.25">
      <c r="A168" s="28"/>
      <c r="B168" s="29"/>
      <c r="C168" s="38"/>
      <c r="D168" s="39"/>
      <c r="E168" s="38"/>
      <c r="F168" s="40"/>
    </row>
    <row r="169" spans="1:6" x14ac:dyDescent="0.25">
      <c r="A169" s="28"/>
      <c r="B169" s="29"/>
      <c r="C169" s="38"/>
      <c r="D169" s="39"/>
      <c r="E169" s="38"/>
      <c r="F169" s="40"/>
    </row>
    <row r="170" spans="1:6" x14ac:dyDescent="0.25">
      <c r="A170" s="28"/>
      <c r="B170" s="29"/>
      <c r="C170" s="38"/>
      <c r="D170" s="39"/>
      <c r="E170" s="38"/>
      <c r="F170" s="40"/>
    </row>
    <row r="171" spans="1:6" x14ac:dyDescent="0.25">
      <c r="A171" s="28"/>
      <c r="B171" s="29"/>
      <c r="C171" s="38"/>
      <c r="D171" s="39"/>
      <c r="E171" s="38"/>
      <c r="F171" s="40"/>
    </row>
    <row r="172" spans="1:6" x14ac:dyDescent="0.25">
      <c r="A172" s="28"/>
      <c r="B172" s="29"/>
      <c r="C172" s="38"/>
      <c r="D172" s="39"/>
      <c r="E172" s="38"/>
      <c r="F172" s="40"/>
    </row>
    <row r="173" spans="1:6" x14ac:dyDescent="0.25">
      <c r="A173" s="28"/>
      <c r="B173" s="29"/>
      <c r="C173" s="38"/>
      <c r="D173" s="39"/>
      <c r="E173" s="38"/>
      <c r="F173" s="40"/>
    </row>
    <row r="174" spans="1:6" x14ac:dyDescent="0.25">
      <c r="A174" s="28"/>
      <c r="B174" s="29"/>
      <c r="C174" s="38"/>
      <c r="D174" s="39"/>
      <c r="E174" s="38"/>
      <c r="F174" s="40"/>
    </row>
    <row r="175" spans="1:6" x14ac:dyDescent="0.25">
      <c r="A175" s="28"/>
      <c r="B175" s="29"/>
      <c r="C175" s="38"/>
      <c r="D175" s="39"/>
      <c r="E175" s="38"/>
      <c r="F175" s="40"/>
    </row>
    <row r="176" spans="1:6" x14ac:dyDescent="0.25">
      <c r="A176" s="28"/>
      <c r="B176" s="29"/>
      <c r="C176" s="38"/>
      <c r="D176" s="39"/>
      <c r="E176" s="38"/>
      <c r="F176" s="40"/>
    </row>
    <row r="177" spans="1:6" x14ac:dyDescent="0.25">
      <c r="A177" s="28"/>
      <c r="B177" s="29"/>
      <c r="C177" s="38"/>
      <c r="D177" s="39"/>
      <c r="E177" s="38"/>
      <c r="F177" s="40"/>
    </row>
    <row r="178" spans="1:6" x14ac:dyDescent="0.25">
      <c r="A178" s="28"/>
      <c r="B178" s="29"/>
      <c r="C178" s="38"/>
      <c r="D178" s="39"/>
      <c r="E178" s="38"/>
      <c r="F178" s="40"/>
    </row>
    <row r="179" spans="1:6" x14ac:dyDescent="0.25">
      <c r="A179" s="28"/>
      <c r="B179" s="29"/>
      <c r="C179" s="38"/>
      <c r="D179" s="39"/>
      <c r="E179" s="38"/>
      <c r="F179" s="40"/>
    </row>
    <row r="180" spans="1:6" x14ac:dyDescent="0.25">
      <c r="A180" s="28"/>
      <c r="B180" s="29"/>
      <c r="C180" s="38"/>
      <c r="D180" s="39"/>
      <c r="E180" s="38"/>
      <c r="F180" s="40"/>
    </row>
  </sheetData>
  <autoFilter ref="A5:F52"/>
  <mergeCells count="3">
    <mergeCell ref="A2:F2"/>
    <mergeCell ref="A3:F3"/>
    <mergeCell ref="A4:F4"/>
  </mergeCells>
  <printOptions horizontalCentered="1"/>
  <pageMargins left="0.9055118110236221" right="0.9055118110236221" top="0.74803149606299213" bottom="0.74803149606299213" header="0.31496062992125984" footer="0.31496062992125984"/>
  <pageSetup paperSize="9" scale="7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9"/>
  <sheetViews>
    <sheetView zoomScale="80" zoomScaleNormal="80" workbookViewId="0">
      <selection activeCell="F30" sqref="F30"/>
    </sheetView>
  </sheetViews>
  <sheetFormatPr baseColWidth="10" defaultRowHeight="15" x14ac:dyDescent="0.25"/>
  <cols>
    <col min="1" max="1" width="5.28515625" customWidth="1"/>
    <col min="2" max="2" width="20.28515625" customWidth="1"/>
    <col min="3" max="3" width="22.28515625" customWidth="1"/>
    <col min="4" max="4" width="23.5703125" customWidth="1"/>
    <col min="5" max="5" width="50.42578125" customWidth="1"/>
    <col min="6" max="6" width="50" customWidth="1"/>
    <col min="9" max="9" width="27.140625" customWidth="1"/>
  </cols>
  <sheetData>
    <row r="2" spans="1:9" ht="15.75" x14ac:dyDescent="0.25">
      <c r="A2" s="69" t="s">
        <v>5</v>
      </c>
      <c r="B2" s="69"/>
      <c r="C2" s="69"/>
      <c r="D2" s="69"/>
      <c r="E2" s="69"/>
    </row>
    <row r="3" spans="1:9" ht="30" customHeight="1" x14ac:dyDescent="0.25">
      <c r="A3" s="70" t="s">
        <v>7</v>
      </c>
      <c r="B3" s="70"/>
      <c r="C3" s="70"/>
      <c r="D3" s="70"/>
      <c r="E3" s="70"/>
    </row>
    <row r="4" spans="1:9" x14ac:dyDescent="0.25">
      <c r="A4" s="71"/>
      <c r="B4" s="71"/>
      <c r="C4" s="71"/>
      <c r="D4" s="71"/>
      <c r="E4" s="71"/>
    </row>
    <row r="5" spans="1:9" ht="32.25" customHeight="1" x14ac:dyDescent="0.25">
      <c r="A5" s="1" t="s">
        <v>0</v>
      </c>
      <c r="B5" s="1" t="s">
        <v>1</v>
      </c>
      <c r="C5" s="1" t="s">
        <v>4</v>
      </c>
      <c r="D5" s="1" t="s">
        <v>38</v>
      </c>
      <c r="E5" s="1" t="s">
        <v>686</v>
      </c>
      <c r="F5" s="1" t="s">
        <v>3</v>
      </c>
    </row>
    <row r="6" spans="1:9" ht="66.75" customHeight="1" x14ac:dyDescent="0.25">
      <c r="A6" s="13">
        <v>1</v>
      </c>
      <c r="B6" s="15" t="s">
        <v>706</v>
      </c>
      <c r="C6" s="13" t="s">
        <v>139</v>
      </c>
      <c r="D6" s="16" t="s">
        <v>707</v>
      </c>
      <c r="E6" s="12" t="s">
        <v>708</v>
      </c>
      <c r="F6" s="2" t="s">
        <v>1186</v>
      </c>
      <c r="I6" s="9"/>
    </row>
    <row r="7" spans="1:9" ht="87.75" customHeight="1" x14ac:dyDescent="0.25">
      <c r="A7" s="13">
        <f>+A6+1</f>
        <v>2</v>
      </c>
      <c r="B7" s="15" t="s">
        <v>706</v>
      </c>
      <c r="C7" s="13" t="s">
        <v>139</v>
      </c>
      <c r="D7" s="16" t="s">
        <v>709</v>
      </c>
      <c r="E7" s="12" t="s">
        <v>710</v>
      </c>
      <c r="F7" s="45" t="s">
        <v>1185</v>
      </c>
      <c r="I7" s="9"/>
    </row>
    <row r="8" spans="1:9" ht="96.75" customHeight="1" x14ac:dyDescent="0.25">
      <c r="A8" s="13">
        <f>+A7+1</f>
        <v>3</v>
      </c>
      <c r="B8" s="15" t="s">
        <v>706</v>
      </c>
      <c r="C8" s="13" t="s">
        <v>139</v>
      </c>
      <c r="D8" s="16" t="s">
        <v>709</v>
      </c>
      <c r="E8" s="12" t="s">
        <v>711</v>
      </c>
      <c r="F8" s="45" t="s">
        <v>1185</v>
      </c>
    </row>
    <row r="9" spans="1:9" ht="30" customHeight="1" x14ac:dyDescent="0.25">
      <c r="A9" s="1" t="s">
        <v>0</v>
      </c>
      <c r="B9" s="1" t="s">
        <v>1</v>
      </c>
      <c r="C9" s="1" t="s">
        <v>4</v>
      </c>
      <c r="D9" s="1" t="s">
        <v>38</v>
      </c>
      <c r="E9" s="1" t="s">
        <v>1012</v>
      </c>
      <c r="F9" s="1" t="s">
        <v>3</v>
      </c>
    </row>
    <row r="10" spans="1:9" ht="21" customHeight="1" x14ac:dyDescent="0.25">
      <c r="A10" s="13">
        <v>1</v>
      </c>
      <c r="B10" s="15" t="s">
        <v>706</v>
      </c>
      <c r="C10" s="13" t="s">
        <v>141</v>
      </c>
      <c r="D10" s="16" t="s">
        <v>712</v>
      </c>
      <c r="E10" s="12" t="s">
        <v>713</v>
      </c>
      <c r="F10" s="5" t="s">
        <v>1064</v>
      </c>
    </row>
    <row r="11" spans="1:9" ht="78" customHeight="1" x14ac:dyDescent="0.25">
      <c r="A11" s="13">
        <f>+A10+1</f>
        <v>2</v>
      </c>
      <c r="B11" s="15" t="s">
        <v>706</v>
      </c>
      <c r="C11" s="13" t="s">
        <v>141</v>
      </c>
      <c r="D11" s="16" t="s">
        <v>714</v>
      </c>
      <c r="E11" s="12" t="s">
        <v>715</v>
      </c>
      <c r="F11" s="5" t="s">
        <v>1065</v>
      </c>
    </row>
    <row r="12" spans="1:9" ht="45" x14ac:dyDescent="0.25">
      <c r="A12" s="13">
        <f t="shared" ref="A12:A43" si="0">+A11+1</f>
        <v>3</v>
      </c>
      <c r="B12" s="15" t="s">
        <v>706</v>
      </c>
      <c r="C12" s="13" t="s">
        <v>141</v>
      </c>
      <c r="D12" s="16" t="s">
        <v>716</v>
      </c>
      <c r="E12" s="12" t="s">
        <v>717</v>
      </c>
      <c r="F12" s="5" t="s">
        <v>1066</v>
      </c>
    </row>
    <row r="13" spans="1:9" ht="217.5" customHeight="1" x14ac:dyDescent="0.25">
      <c r="A13" s="13">
        <f t="shared" si="0"/>
        <v>4</v>
      </c>
      <c r="B13" s="15" t="s">
        <v>706</v>
      </c>
      <c r="C13" s="13" t="s">
        <v>139</v>
      </c>
      <c r="D13" s="16"/>
      <c r="E13" s="12" t="s">
        <v>718</v>
      </c>
      <c r="F13" s="66" t="s">
        <v>1078</v>
      </c>
    </row>
    <row r="14" spans="1:9" ht="150" customHeight="1" x14ac:dyDescent="0.25">
      <c r="A14" s="13">
        <f t="shared" si="0"/>
        <v>5</v>
      </c>
      <c r="B14" s="15" t="s">
        <v>706</v>
      </c>
      <c r="C14" s="13" t="s">
        <v>139</v>
      </c>
      <c r="D14" s="16" t="s">
        <v>719</v>
      </c>
      <c r="E14" s="12" t="s">
        <v>720</v>
      </c>
      <c r="F14" s="67" t="s">
        <v>1187</v>
      </c>
    </row>
    <row r="15" spans="1:9" ht="60" x14ac:dyDescent="0.25">
      <c r="A15" s="13">
        <f t="shared" si="0"/>
        <v>6</v>
      </c>
      <c r="B15" s="15" t="s">
        <v>706</v>
      </c>
      <c r="C15" s="13" t="s">
        <v>141</v>
      </c>
      <c r="D15" s="16">
        <v>7</v>
      </c>
      <c r="E15" s="12" t="s">
        <v>721</v>
      </c>
      <c r="F15" s="5" t="s">
        <v>1067</v>
      </c>
    </row>
    <row r="16" spans="1:9" ht="30" x14ac:dyDescent="0.25">
      <c r="A16" s="1" t="s">
        <v>0</v>
      </c>
      <c r="B16" s="1" t="s">
        <v>1</v>
      </c>
      <c r="C16" s="1" t="s">
        <v>4</v>
      </c>
      <c r="D16" s="1" t="s">
        <v>38</v>
      </c>
      <c r="E16" s="1" t="s">
        <v>722</v>
      </c>
      <c r="F16" s="1" t="s">
        <v>3</v>
      </c>
    </row>
    <row r="17" spans="1:6" ht="45" x14ac:dyDescent="0.25">
      <c r="A17" s="13">
        <v>1</v>
      </c>
      <c r="B17" s="15" t="s">
        <v>706</v>
      </c>
      <c r="C17" s="13" t="s">
        <v>141</v>
      </c>
      <c r="D17" s="48" t="s">
        <v>723</v>
      </c>
      <c r="E17" s="12" t="s">
        <v>724</v>
      </c>
      <c r="F17" s="5" t="s">
        <v>993</v>
      </c>
    </row>
    <row r="18" spans="1:6" ht="45" x14ac:dyDescent="0.25">
      <c r="A18" s="13">
        <f t="shared" si="0"/>
        <v>2</v>
      </c>
      <c r="B18" s="15" t="s">
        <v>706</v>
      </c>
      <c r="C18" s="13" t="s">
        <v>141</v>
      </c>
      <c r="D18" s="16" t="s">
        <v>725</v>
      </c>
      <c r="E18" s="12" t="s">
        <v>726</v>
      </c>
      <c r="F18" s="44" t="s">
        <v>993</v>
      </c>
    </row>
    <row r="19" spans="1:6" ht="30" x14ac:dyDescent="0.25">
      <c r="A19" s="13">
        <f t="shared" si="0"/>
        <v>3</v>
      </c>
      <c r="B19" s="15" t="s">
        <v>706</v>
      </c>
      <c r="C19" s="13" t="s">
        <v>141</v>
      </c>
      <c r="D19" s="48" t="s">
        <v>727</v>
      </c>
      <c r="E19" s="45" t="s">
        <v>728</v>
      </c>
      <c r="F19" s="44" t="s">
        <v>975</v>
      </c>
    </row>
    <row r="20" spans="1:6" ht="45" x14ac:dyDescent="0.25">
      <c r="A20" s="13">
        <f t="shared" si="0"/>
        <v>4</v>
      </c>
      <c r="B20" s="15" t="s">
        <v>706</v>
      </c>
      <c r="C20" s="13" t="s">
        <v>141</v>
      </c>
      <c r="D20" s="48" t="s">
        <v>729</v>
      </c>
      <c r="E20" s="12" t="s">
        <v>730</v>
      </c>
      <c r="F20" s="44" t="s">
        <v>993</v>
      </c>
    </row>
    <row r="21" spans="1:6" ht="45" x14ac:dyDescent="0.25">
      <c r="A21" s="13">
        <f t="shared" si="0"/>
        <v>5</v>
      </c>
      <c r="B21" s="15" t="s">
        <v>706</v>
      </c>
      <c r="C21" s="13" t="s">
        <v>141</v>
      </c>
      <c r="D21" s="48" t="s">
        <v>731</v>
      </c>
      <c r="E21" s="12" t="s">
        <v>732</v>
      </c>
      <c r="F21" s="44" t="s">
        <v>994</v>
      </c>
    </row>
    <row r="22" spans="1:6" ht="30" x14ac:dyDescent="0.25">
      <c r="A22" s="13">
        <f t="shared" si="0"/>
        <v>6</v>
      </c>
      <c r="B22" s="15" t="s">
        <v>706</v>
      </c>
      <c r="C22" s="13" t="s">
        <v>141</v>
      </c>
      <c r="D22" s="48" t="s">
        <v>733</v>
      </c>
      <c r="E22" s="45" t="s">
        <v>734</v>
      </c>
      <c r="F22" s="44" t="s">
        <v>993</v>
      </c>
    </row>
    <row r="23" spans="1:6" ht="60" x14ac:dyDescent="0.25">
      <c r="A23" s="13">
        <f t="shared" si="0"/>
        <v>7</v>
      </c>
      <c r="B23" s="15" t="s">
        <v>706</v>
      </c>
      <c r="C23" s="13" t="s">
        <v>141</v>
      </c>
      <c r="D23" s="48" t="s">
        <v>735</v>
      </c>
      <c r="E23" s="12" t="s">
        <v>736</v>
      </c>
      <c r="F23" s="44" t="s">
        <v>976</v>
      </c>
    </row>
    <row r="24" spans="1:6" ht="75" x14ac:dyDescent="0.25">
      <c r="A24" s="13">
        <f t="shared" si="0"/>
        <v>8</v>
      </c>
      <c r="B24" s="15" t="s">
        <v>706</v>
      </c>
      <c r="C24" s="13" t="s">
        <v>141</v>
      </c>
      <c r="D24" s="16" t="s">
        <v>737</v>
      </c>
      <c r="E24" s="12" t="s">
        <v>738</v>
      </c>
      <c r="F24" s="5" t="s">
        <v>995</v>
      </c>
    </row>
    <row r="25" spans="1:6" ht="45" x14ac:dyDescent="0.25">
      <c r="A25" s="13">
        <f t="shared" si="0"/>
        <v>9</v>
      </c>
      <c r="B25" s="15" t="s">
        <v>706</v>
      </c>
      <c r="C25" s="13" t="s">
        <v>141</v>
      </c>
      <c r="D25" s="16" t="s">
        <v>739</v>
      </c>
      <c r="E25" s="12" t="s">
        <v>740</v>
      </c>
      <c r="F25" s="44" t="s">
        <v>996</v>
      </c>
    </row>
    <row r="26" spans="1:6" ht="30" x14ac:dyDescent="0.25">
      <c r="A26" s="13">
        <f t="shared" si="0"/>
        <v>10</v>
      </c>
      <c r="B26" s="15" t="s">
        <v>706</v>
      </c>
      <c r="C26" s="13" t="s">
        <v>141</v>
      </c>
      <c r="D26" s="48" t="s">
        <v>741</v>
      </c>
      <c r="E26" s="12" t="s">
        <v>742</v>
      </c>
      <c r="F26" s="5" t="s">
        <v>997</v>
      </c>
    </row>
    <row r="27" spans="1:6" ht="60" x14ac:dyDescent="0.25">
      <c r="A27" s="13">
        <f t="shared" si="0"/>
        <v>11</v>
      </c>
      <c r="B27" s="15" t="s">
        <v>706</v>
      </c>
      <c r="C27" s="13" t="s">
        <v>141</v>
      </c>
      <c r="D27" s="48" t="s">
        <v>743</v>
      </c>
      <c r="E27" s="12" t="s">
        <v>744</v>
      </c>
      <c r="F27" s="5" t="s">
        <v>977</v>
      </c>
    </row>
    <row r="28" spans="1:6" ht="30" x14ac:dyDescent="0.25">
      <c r="A28" s="1" t="s">
        <v>0</v>
      </c>
      <c r="B28" s="1" t="s">
        <v>1</v>
      </c>
      <c r="C28" s="1" t="s">
        <v>4</v>
      </c>
      <c r="D28" s="1" t="s">
        <v>38</v>
      </c>
      <c r="E28" s="1" t="s">
        <v>745</v>
      </c>
      <c r="F28" s="1" t="s">
        <v>3</v>
      </c>
    </row>
    <row r="29" spans="1:6" ht="83.25" customHeight="1" x14ac:dyDescent="0.25">
      <c r="A29" s="13">
        <v>1</v>
      </c>
      <c r="B29" s="15" t="s">
        <v>706</v>
      </c>
      <c r="C29" s="13" t="s">
        <v>259</v>
      </c>
      <c r="D29" s="16" t="s">
        <v>746</v>
      </c>
      <c r="E29" s="45" t="s">
        <v>747</v>
      </c>
      <c r="F29" s="45" t="s">
        <v>1195</v>
      </c>
    </row>
    <row r="30" spans="1:6" ht="45" customHeight="1" x14ac:dyDescent="0.25">
      <c r="A30" s="13">
        <f>+A29+1</f>
        <v>2</v>
      </c>
      <c r="B30" s="15" t="s">
        <v>706</v>
      </c>
      <c r="C30" s="13" t="s">
        <v>259</v>
      </c>
      <c r="D30" s="16">
        <v>3</v>
      </c>
      <c r="E30" s="12" t="s">
        <v>748</v>
      </c>
      <c r="F30" s="45" t="s">
        <v>1183</v>
      </c>
    </row>
    <row r="31" spans="1:6" ht="90" x14ac:dyDescent="0.25">
      <c r="A31" s="13">
        <f t="shared" si="0"/>
        <v>3</v>
      </c>
      <c r="B31" s="15" t="s">
        <v>706</v>
      </c>
      <c r="C31" s="13" t="s">
        <v>522</v>
      </c>
      <c r="D31" s="48" t="s">
        <v>1213</v>
      </c>
      <c r="E31" s="12" t="s">
        <v>749</v>
      </c>
      <c r="F31" s="2" t="s">
        <v>1076</v>
      </c>
    </row>
    <row r="32" spans="1:6" ht="30" x14ac:dyDescent="0.25">
      <c r="A32" s="13">
        <f t="shared" si="0"/>
        <v>4</v>
      </c>
      <c r="B32" s="15" t="s">
        <v>706</v>
      </c>
      <c r="C32" s="13" t="s">
        <v>522</v>
      </c>
      <c r="D32" s="48" t="s">
        <v>1214</v>
      </c>
      <c r="E32" s="12" t="s">
        <v>750</v>
      </c>
      <c r="F32" s="5" t="s">
        <v>1081</v>
      </c>
    </row>
    <row r="33" spans="1:6" ht="75" x14ac:dyDescent="0.25">
      <c r="A33" s="13">
        <f t="shared" si="0"/>
        <v>5</v>
      </c>
      <c r="B33" s="15" t="s">
        <v>706</v>
      </c>
      <c r="C33" s="13" t="s">
        <v>522</v>
      </c>
      <c r="D33" s="48" t="s">
        <v>1215</v>
      </c>
      <c r="E33" s="12" t="s">
        <v>751</v>
      </c>
      <c r="F33" s="5" t="s">
        <v>1077</v>
      </c>
    </row>
    <row r="34" spans="1:6" ht="60" x14ac:dyDescent="0.25">
      <c r="A34" s="13">
        <f t="shared" si="0"/>
        <v>6</v>
      </c>
      <c r="B34" s="15" t="s">
        <v>706</v>
      </c>
      <c r="C34" s="13" t="s">
        <v>522</v>
      </c>
      <c r="D34" s="48" t="s">
        <v>1216</v>
      </c>
      <c r="E34" s="12" t="s">
        <v>752</v>
      </c>
      <c r="F34" s="5" t="s">
        <v>1077</v>
      </c>
    </row>
    <row r="35" spans="1:6" ht="60" x14ac:dyDescent="0.25">
      <c r="A35" s="13">
        <f t="shared" si="0"/>
        <v>7</v>
      </c>
      <c r="B35" s="15" t="s">
        <v>706</v>
      </c>
      <c r="C35" s="13" t="s">
        <v>522</v>
      </c>
      <c r="D35" s="48" t="s">
        <v>1217</v>
      </c>
      <c r="E35" s="12" t="s">
        <v>752</v>
      </c>
      <c r="F35" s="5" t="s">
        <v>1077</v>
      </c>
    </row>
    <row r="36" spans="1:6" ht="60" x14ac:dyDescent="0.25">
      <c r="A36" s="13">
        <f t="shared" si="0"/>
        <v>8</v>
      </c>
      <c r="B36" s="15" t="s">
        <v>706</v>
      </c>
      <c r="C36" s="13" t="s">
        <v>141</v>
      </c>
      <c r="D36" s="16" t="s">
        <v>753</v>
      </c>
      <c r="E36" s="12" t="s">
        <v>752</v>
      </c>
      <c r="F36" s="5" t="s">
        <v>1077</v>
      </c>
    </row>
    <row r="37" spans="1:6" ht="60" x14ac:dyDescent="0.25">
      <c r="A37" s="13">
        <f t="shared" si="0"/>
        <v>9</v>
      </c>
      <c r="B37" s="15" t="s">
        <v>706</v>
      </c>
      <c r="C37" s="13" t="s">
        <v>141</v>
      </c>
      <c r="D37" s="16" t="s">
        <v>754</v>
      </c>
      <c r="E37" s="12" t="s">
        <v>752</v>
      </c>
      <c r="F37" s="5" t="s">
        <v>1077</v>
      </c>
    </row>
    <row r="38" spans="1:6" ht="60" x14ac:dyDescent="0.25">
      <c r="A38" s="13">
        <f t="shared" si="0"/>
        <v>10</v>
      </c>
      <c r="B38" s="15" t="s">
        <v>706</v>
      </c>
      <c r="C38" s="13" t="s">
        <v>141</v>
      </c>
      <c r="D38" s="16" t="s">
        <v>755</v>
      </c>
      <c r="E38" s="12" t="s">
        <v>752</v>
      </c>
      <c r="F38" s="5" t="s">
        <v>1077</v>
      </c>
    </row>
    <row r="39" spans="1:6" ht="30" x14ac:dyDescent="0.25">
      <c r="A39" s="13">
        <f t="shared" si="0"/>
        <v>11</v>
      </c>
      <c r="B39" s="15" t="s">
        <v>706</v>
      </c>
      <c r="C39" s="13" t="s">
        <v>141</v>
      </c>
      <c r="D39" s="16" t="s">
        <v>756</v>
      </c>
      <c r="E39" s="12" t="s">
        <v>757</v>
      </c>
      <c r="F39" s="66" t="s">
        <v>1083</v>
      </c>
    </row>
    <row r="40" spans="1:6" ht="60" x14ac:dyDescent="0.25">
      <c r="A40" s="13">
        <f t="shared" si="0"/>
        <v>12</v>
      </c>
      <c r="B40" s="15" t="s">
        <v>706</v>
      </c>
      <c r="C40" s="13" t="s">
        <v>141</v>
      </c>
      <c r="D40" s="16" t="s">
        <v>758</v>
      </c>
      <c r="E40" s="12" t="s">
        <v>752</v>
      </c>
      <c r="F40" s="5" t="s">
        <v>1077</v>
      </c>
    </row>
    <row r="41" spans="1:6" ht="60" x14ac:dyDescent="0.25">
      <c r="A41" s="13">
        <f t="shared" si="0"/>
        <v>13</v>
      </c>
      <c r="B41" s="15" t="s">
        <v>706</v>
      </c>
      <c r="C41" s="13" t="s">
        <v>141</v>
      </c>
      <c r="D41" s="16" t="s">
        <v>759</v>
      </c>
      <c r="E41" s="12" t="s">
        <v>760</v>
      </c>
      <c r="F41" s="5" t="s">
        <v>1077</v>
      </c>
    </row>
    <row r="42" spans="1:6" ht="60" x14ac:dyDescent="0.25">
      <c r="A42" s="13">
        <f t="shared" si="0"/>
        <v>14</v>
      </c>
      <c r="B42" s="15" t="s">
        <v>706</v>
      </c>
      <c r="C42" s="13" t="s">
        <v>141</v>
      </c>
      <c r="D42" s="16" t="s">
        <v>761</v>
      </c>
      <c r="E42" s="12" t="s">
        <v>760</v>
      </c>
      <c r="F42" s="5" t="s">
        <v>1077</v>
      </c>
    </row>
    <row r="43" spans="1:6" ht="60" x14ac:dyDescent="0.25">
      <c r="A43" s="13">
        <f t="shared" si="0"/>
        <v>15</v>
      </c>
      <c r="B43" s="15" t="s">
        <v>706</v>
      </c>
      <c r="C43" s="13" t="s">
        <v>141</v>
      </c>
      <c r="D43" s="16" t="s">
        <v>762</v>
      </c>
      <c r="E43" s="6" t="s">
        <v>760</v>
      </c>
      <c r="F43" s="5" t="s">
        <v>1077</v>
      </c>
    </row>
    <row r="44" spans="1:6" x14ac:dyDescent="0.25">
      <c r="D44" s="7"/>
    </row>
    <row r="45" spans="1:6" x14ac:dyDescent="0.25">
      <c r="B45" s="29"/>
      <c r="C45" s="23"/>
      <c r="D45" s="64"/>
    </row>
    <row r="46" spans="1:6" x14ac:dyDescent="0.25">
      <c r="B46" s="29"/>
      <c r="C46" s="28"/>
      <c r="D46" s="64"/>
    </row>
    <row r="47" spans="1:6" x14ac:dyDescent="0.25">
      <c r="B47" s="29"/>
      <c r="C47" s="28"/>
      <c r="D47" s="63"/>
    </row>
    <row r="48" spans="1:6" x14ac:dyDescent="0.25">
      <c r="D48" s="7"/>
    </row>
    <row r="49" spans="2:4" x14ac:dyDescent="0.25">
      <c r="D49" s="7"/>
    </row>
    <row r="50" spans="2:4" x14ac:dyDescent="0.25">
      <c r="D50" s="7"/>
    </row>
    <row r="51" spans="2:4" x14ac:dyDescent="0.25">
      <c r="D51" s="7"/>
    </row>
    <row r="52" spans="2:4" x14ac:dyDescent="0.25">
      <c r="D52" s="9"/>
    </row>
    <row r="53" spans="2:4" x14ac:dyDescent="0.25">
      <c r="D53" s="7"/>
    </row>
    <row r="54" spans="2:4" x14ac:dyDescent="0.25">
      <c r="D54" s="10"/>
    </row>
    <row r="55" spans="2:4" x14ac:dyDescent="0.25">
      <c r="D55" s="7"/>
    </row>
    <row r="56" spans="2:4" x14ac:dyDescent="0.25">
      <c r="D56" s="7"/>
    </row>
    <row r="59" spans="2:4" x14ac:dyDescent="0.25">
      <c r="B59" s="11"/>
    </row>
  </sheetData>
  <autoFilter ref="A5:F43"/>
  <mergeCells count="3">
    <mergeCell ref="A2:E2"/>
    <mergeCell ref="A3:E3"/>
    <mergeCell ref="A4:E4"/>
  </mergeCells>
  <printOptions horizontalCentered="1"/>
  <pageMargins left="0.9055118110236221" right="0.9055118110236221" top="0.74803149606299213" bottom="0.74803149606299213" header="0.31496062992125984" footer="0.31496062992125984"/>
  <pageSetup paperSize="9"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9"/>
  <sheetViews>
    <sheetView topLeftCell="A97" zoomScale="80" zoomScaleNormal="80" workbookViewId="0">
      <selection activeCell="F6" sqref="F6:F17"/>
    </sheetView>
  </sheetViews>
  <sheetFormatPr baseColWidth="10" defaultRowHeight="15" x14ac:dyDescent="0.25"/>
  <cols>
    <col min="1" max="1" width="5.28515625" customWidth="1"/>
    <col min="2" max="2" width="27.7109375" customWidth="1"/>
    <col min="3" max="3" width="20.140625" customWidth="1"/>
    <col min="4" max="4" width="11.28515625" customWidth="1"/>
    <col min="5" max="6" width="50" customWidth="1"/>
  </cols>
  <sheetData>
    <row r="2" spans="1:6" ht="15.75" x14ac:dyDescent="0.25">
      <c r="A2" s="69" t="s">
        <v>5</v>
      </c>
      <c r="B2" s="69"/>
      <c r="C2" s="69"/>
      <c r="D2" s="69"/>
      <c r="E2" s="69"/>
    </row>
    <row r="3" spans="1:6" ht="30" customHeight="1" x14ac:dyDescent="0.25">
      <c r="A3" s="70" t="s">
        <v>7</v>
      </c>
      <c r="B3" s="70"/>
      <c r="C3" s="70"/>
      <c r="D3" s="70"/>
      <c r="E3" s="70"/>
    </row>
    <row r="4" spans="1:6" x14ac:dyDescent="0.25">
      <c r="A4" s="71"/>
      <c r="B4" s="71"/>
      <c r="C4" s="71"/>
      <c r="D4" s="71"/>
      <c r="E4" s="71"/>
    </row>
    <row r="5" spans="1:6" ht="32.25" customHeight="1" x14ac:dyDescent="0.25">
      <c r="A5" s="1" t="s">
        <v>0</v>
      </c>
      <c r="B5" s="1" t="s">
        <v>1</v>
      </c>
      <c r="C5" s="1" t="s">
        <v>4</v>
      </c>
      <c r="D5" s="1" t="s">
        <v>38</v>
      </c>
      <c r="E5" s="1" t="s">
        <v>506</v>
      </c>
      <c r="F5" s="1" t="s">
        <v>3</v>
      </c>
    </row>
    <row r="6" spans="1:6" ht="75" x14ac:dyDescent="0.25">
      <c r="A6" s="13">
        <v>1</v>
      </c>
      <c r="B6" s="15" t="s">
        <v>507</v>
      </c>
      <c r="C6" s="13" t="s">
        <v>139</v>
      </c>
      <c r="D6" s="16"/>
      <c r="E6" s="4" t="s">
        <v>509</v>
      </c>
      <c r="F6" s="49" t="s">
        <v>858</v>
      </c>
    </row>
    <row r="7" spans="1:6" ht="105" x14ac:dyDescent="0.25">
      <c r="A7" s="13">
        <f>+A6+1</f>
        <v>2</v>
      </c>
      <c r="B7" s="15" t="s">
        <v>507</v>
      </c>
      <c r="C7" s="13" t="s">
        <v>139</v>
      </c>
      <c r="D7" s="16"/>
      <c r="E7" s="4" t="s">
        <v>510</v>
      </c>
      <c r="F7" s="49" t="s">
        <v>785</v>
      </c>
    </row>
    <row r="8" spans="1:6" ht="105" x14ac:dyDescent="0.25">
      <c r="A8" s="13">
        <f t="shared" ref="A8:A17" si="0">+A7+1</f>
        <v>3</v>
      </c>
      <c r="B8" s="15" t="s">
        <v>507</v>
      </c>
      <c r="C8" s="13" t="s">
        <v>139</v>
      </c>
      <c r="D8" s="16"/>
      <c r="E8" s="2" t="s">
        <v>511</v>
      </c>
      <c r="F8" s="49" t="s">
        <v>786</v>
      </c>
    </row>
    <row r="9" spans="1:6" ht="150" x14ac:dyDescent="0.25">
      <c r="A9" s="13">
        <f t="shared" si="0"/>
        <v>4</v>
      </c>
      <c r="B9" s="15" t="s">
        <v>507</v>
      </c>
      <c r="C9" s="13" t="s">
        <v>137</v>
      </c>
      <c r="D9" s="16"/>
      <c r="E9" s="2" t="s">
        <v>512</v>
      </c>
      <c r="F9" s="49" t="s">
        <v>869</v>
      </c>
    </row>
    <row r="10" spans="1:6" ht="75" x14ac:dyDescent="0.25">
      <c r="A10" s="13">
        <f t="shared" si="0"/>
        <v>5</v>
      </c>
      <c r="B10" s="15" t="s">
        <v>507</v>
      </c>
      <c r="C10" s="13" t="s">
        <v>141</v>
      </c>
      <c r="D10" s="16"/>
      <c r="E10" s="4" t="s">
        <v>513</v>
      </c>
      <c r="F10" s="49" t="s">
        <v>940</v>
      </c>
    </row>
    <row r="11" spans="1:6" ht="45" x14ac:dyDescent="0.25">
      <c r="A11" s="13">
        <f t="shared" si="0"/>
        <v>6</v>
      </c>
      <c r="B11" s="15" t="s">
        <v>507</v>
      </c>
      <c r="C11" s="13" t="s">
        <v>259</v>
      </c>
      <c r="D11" s="16"/>
      <c r="E11" s="5" t="s">
        <v>514</v>
      </c>
      <c r="F11" s="49" t="s">
        <v>1183</v>
      </c>
    </row>
    <row r="12" spans="1:6" ht="45" x14ac:dyDescent="0.25">
      <c r="A12" s="13">
        <f t="shared" si="0"/>
        <v>7</v>
      </c>
      <c r="B12" s="15" t="s">
        <v>507</v>
      </c>
      <c r="C12" s="13" t="s">
        <v>141</v>
      </c>
      <c r="D12" s="16"/>
      <c r="E12" s="2" t="s">
        <v>515</v>
      </c>
      <c r="F12" s="49" t="s">
        <v>941</v>
      </c>
    </row>
    <row r="13" spans="1:6" ht="90" x14ac:dyDescent="0.25">
      <c r="A13" s="13">
        <f t="shared" si="0"/>
        <v>8</v>
      </c>
      <c r="B13" s="15" t="s">
        <v>507</v>
      </c>
      <c r="C13" s="13" t="s">
        <v>141</v>
      </c>
      <c r="D13" s="16"/>
      <c r="E13" s="2" t="s">
        <v>516</v>
      </c>
      <c r="F13" s="49" t="s">
        <v>942</v>
      </c>
    </row>
    <row r="14" spans="1:6" ht="90" x14ac:dyDescent="0.25">
      <c r="A14" s="13">
        <f t="shared" si="0"/>
        <v>9</v>
      </c>
      <c r="B14" s="15" t="s">
        <v>507</v>
      </c>
      <c r="C14" s="13" t="s">
        <v>141</v>
      </c>
      <c r="D14" s="16"/>
      <c r="E14" s="6" t="s">
        <v>517</v>
      </c>
      <c r="F14" s="49" t="s">
        <v>943</v>
      </c>
    </row>
    <row r="15" spans="1:6" ht="60" x14ac:dyDescent="0.25">
      <c r="A15" s="13">
        <f t="shared" si="0"/>
        <v>10</v>
      </c>
      <c r="B15" s="15" t="s">
        <v>507</v>
      </c>
      <c r="C15" s="13" t="s">
        <v>139</v>
      </c>
      <c r="D15" s="16"/>
      <c r="E15" s="44" t="s">
        <v>518</v>
      </c>
      <c r="F15" s="78" t="s">
        <v>1218</v>
      </c>
    </row>
    <row r="16" spans="1:6" ht="120" x14ac:dyDescent="0.25">
      <c r="A16" s="13">
        <f t="shared" si="0"/>
        <v>11</v>
      </c>
      <c r="B16" s="15" t="s">
        <v>507</v>
      </c>
      <c r="C16" s="13" t="s">
        <v>141</v>
      </c>
      <c r="D16" s="16"/>
      <c r="E16" s="6" t="s">
        <v>519</v>
      </c>
      <c r="F16" s="49" t="s">
        <v>944</v>
      </c>
    </row>
    <row r="17" spans="1:6" ht="75" x14ac:dyDescent="0.25">
      <c r="A17" s="13">
        <f t="shared" si="0"/>
        <v>12</v>
      </c>
      <c r="B17" s="15" t="s">
        <v>507</v>
      </c>
      <c r="C17" s="13" t="s">
        <v>141</v>
      </c>
      <c r="D17" s="16"/>
      <c r="E17" s="6" t="s">
        <v>520</v>
      </c>
      <c r="F17" s="49" t="s">
        <v>1192</v>
      </c>
    </row>
    <row r="18" spans="1:6" x14ac:dyDescent="0.25">
      <c r="A18" s="1" t="s">
        <v>0</v>
      </c>
      <c r="B18" s="1" t="s">
        <v>1</v>
      </c>
      <c r="C18" s="1" t="s">
        <v>4</v>
      </c>
      <c r="D18" s="1"/>
      <c r="E18" s="1" t="s">
        <v>39</v>
      </c>
      <c r="F18" s="1" t="s">
        <v>3</v>
      </c>
    </row>
    <row r="19" spans="1:6" ht="90" x14ac:dyDescent="0.25">
      <c r="A19" s="13">
        <v>1</v>
      </c>
      <c r="B19" s="15" t="s">
        <v>507</v>
      </c>
      <c r="C19" s="13" t="s">
        <v>141</v>
      </c>
      <c r="D19" s="16" t="s">
        <v>523</v>
      </c>
      <c r="E19" s="12" t="s">
        <v>524</v>
      </c>
      <c r="F19" s="44" t="s">
        <v>945</v>
      </c>
    </row>
    <row r="20" spans="1:6" ht="45" x14ac:dyDescent="0.25">
      <c r="A20" s="13">
        <f>+A19+1</f>
        <v>2</v>
      </c>
      <c r="B20" s="15" t="s">
        <v>507</v>
      </c>
      <c r="C20" s="13" t="s">
        <v>141</v>
      </c>
      <c r="D20" s="16" t="s">
        <v>523</v>
      </c>
      <c r="E20" s="12" t="s">
        <v>525</v>
      </c>
      <c r="F20" s="44" t="s">
        <v>946</v>
      </c>
    </row>
    <row r="21" spans="1:6" ht="45" x14ac:dyDescent="0.25">
      <c r="A21" s="13">
        <f t="shared" ref="A21:A56" si="1">+A20+1</f>
        <v>3</v>
      </c>
      <c r="B21" s="15" t="s">
        <v>507</v>
      </c>
      <c r="C21" s="13" t="s">
        <v>141</v>
      </c>
      <c r="D21" s="16" t="s">
        <v>523</v>
      </c>
      <c r="E21" s="12" t="s">
        <v>526</v>
      </c>
      <c r="F21" s="45" t="s">
        <v>998</v>
      </c>
    </row>
    <row r="22" spans="1:6" ht="60" x14ac:dyDescent="0.25">
      <c r="A22" s="13">
        <f t="shared" si="1"/>
        <v>4</v>
      </c>
      <c r="B22" s="15" t="s">
        <v>507</v>
      </c>
      <c r="C22" s="13" t="s">
        <v>141</v>
      </c>
      <c r="D22" s="16" t="s">
        <v>523</v>
      </c>
      <c r="E22" s="12" t="s">
        <v>527</v>
      </c>
      <c r="F22" s="5" t="s">
        <v>945</v>
      </c>
    </row>
    <row r="23" spans="1:6" ht="75" x14ac:dyDescent="0.25">
      <c r="A23" s="13">
        <f t="shared" si="1"/>
        <v>5</v>
      </c>
      <c r="B23" s="15" t="s">
        <v>507</v>
      </c>
      <c r="C23" s="13" t="s">
        <v>141</v>
      </c>
      <c r="D23" s="16" t="s">
        <v>523</v>
      </c>
      <c r="E23" s="12" t="s">
        <v>528</v>
      </c>
      <c r="F23" s="5" t="s">
        <v>945</v>
      </c>
    </row>
    <row r="24" spans="1:6" ht="90" x14ac:dyDescent="0.25">
      <c r="A24" s="13">
        <f t="shared" si="1"/>
        <v>6</v>
      </c>
      <c r="B24" s="15" t="s">
        <v>507</v>
      </c>
      <c r="C24" s="13" t="s">
        <v>141</v>
      </c>
      <c r="D24" s="16" t="s">
        <v>523</v>
      </c>
      <c r="E24" s="12" t="s">
        <v>529</v>
      </c>
      <c r="F24" s="5" t="s">
        <v>945</v>
      </c>
    </row>
    <row r="25" spans="1:6" ht="75" x14ac:dyDescent="0.25">
      <c r="A25" s="13">
        <f t="shared" si="1"/>
        <v>7</v>
      </c>
      <c r="B25" s="15" t="s">
        <v>507</v>
      </c>
      <c r="C25" s="13" t="s">
        <v>141</v>
      </c>
      <c r="D25" s="16" t="s">
        <v>523</v>
      </c>
      <c r="E25" s="12" t="s">
        <v>530</v>
      </c>
      <c r="F25" s="22" t="s">
        <v>947</v>
      </c>
    </row>
    <row r="26" spans="1:6" ht="60" x14ac:dyDescent="0.25">
      <c r="A26" s="13">
        <f t="shared" si="1"/>
        <v>8</v>
      </c>
      <c r="B26" s="15" t="s">
        <v>507</v>
      </c>
      <c r="C26" s="13" t="s">
        <v>141</v>
      </c>
      <c r="D26" s="16" t="s">
        <v>523</v>
      </c>
      <c r="E26" s="12" t="s">
        <v>531</v>
      </c>
      <c r="F26" s="5" t="s">
        <v>945</v>
      </c>
    </row>
    <row r="27" spans="1:6" ht="45" x14ac:dyDescent="0.25">
      <c r="A27" s="13">
        <f t="shared" si="1"/>
        <v>9</v>
      </c>
      <c r="B27" s="15" t="s">
        <v>507</v>
      </c>
      <c r="C27" s="13" t="s">
        <v>141</v>
      </c>
      <c r="D27" s="16" t="s">
        <v>523</v>
      </c>
      <c r="E27" s="12" t="s">
        <v>532</v>
      </c>
      <c r="F27" s="44" t="s">
        <v>948</v>
      </c>
    </row>
    <row r="28" spans="1:6" ht="30" x14ac:dyDescent="0.25">
      <c r="A28" s="13">
        <f t="shared" si="1"/>
        <v>10</v>
      </c>
      <c r="B28" s="15" t="s">
        <v>507</v>
      </c>
      <c r="C28" s="13" t="s">
        <v>141</v>
      </c>
      <c r="D28" s="16" t="s">
        <v>523</v>
      </c>
      <c r="E28" s="12" t="s">
        <v>533</v>
      </c>
      <c r="F28" s="5" t="s">
        <v>945</v>
      </c>
    </row>
    <row r="29" spans="1:6" ht="105" x14ac:dyDescent="0.25">
      <c r="A29" s="13">
        <f t="shared" si="1"/>
        <v>11</v>
      </c>
      <c r="B29" s="15" t="s">
        <v>507</v>
      </c>
      <c r="C29" s="13" t="s">
        <v>141</v>
      </c>
      <c r="D29" s="16" t="s">
        <v>523</v>
      </c>
      <c r="E29" s="12" t="s">
        <v>534</v>
      </c>
      <c r="F29" s="45" t="s">
        <v>999</v>
      </c>
    </row>
    <row r="30" spans="1:6" ht="75" x14ac:dyDescent="0.25">
      <c r="A30" s="13">
        <f t="shared" si="1"/>
        <v>12</v>
      </c>
      <c r="B30" s="15" t="s">
        <v>507</v>
      </c>
      <c r="C30" s="13" t="s">
        <v>141</v>
      </c>
      <c r="D30" s="16" t="s">
        <v>523</v>
      </c>
      <c r="E30" s="12" t="s">
        <v>535</v>
      </c>
      <c r="F30" s="45" t="s">
        <v>999</v>
      </c>
    </row>
    <row r="31" spans="1:6" ht="75" x14ac:dyDescent="0.25">
      <c r="A31" s="13">
        <f t="shared" si="1"/>
        <v>13</v>
      </c>
      <c r="B31" s="15" t="s">
        <v>507</v>
      </c>
      <c r="C31" s="13" t="s">
        <v>141</v>
      </c>
      <c r="D31" s="16" t="s">
        <v>523</v>
      </c>
      <c r="E31" s="45" t="s">
        <v>536</v>
      </c>
      <c r="F31" s="44" t="s">
        <v>949</v>
      </c>
    </row>
    <row r="32" spans="1:6" ht="60" x14ac:dyDescent="0.25">
      <c r="A32" s="13">
        <f t="shared" si="1"/>
        <v>14</v>
      </c>
      <c r="B32" s="15" t="s">
        <v>507</v>
      </c>
      <c r="C32" s="13" t="s">
        <v>141</v>
      </c>
      <c r="D32" s="16" t="s">
        <v>523</v>
      </c>
      <c r="E32" s="12" t="s">
        <v>537</v>
      </c>
      <c r="F32" s="5" t="s">
        <v>945</v>
      </c>
    </row>
    <row r="33" spans="1:6" ht="60" x14ac:dyDescent="0.25">
      <c r="A33" s="13">
        <f t="shared" si="1"/>
        <v>15</v>
      </c>
      <c r="B33" s="15" t="s">
        <v>507</v>
      </c>
      <c r="C33" s="13" t="s">
        <v>141</v>
      </c>
      <c r="D33" s="16" t="s">
        <v>523</v>
      </c>
      <c r="E33" s="12" t="s">
        <v>538</v>
      </c>
      <c r="F33" s="5" t="s">
        <v>945</v>
      </c>
    </row>
    <row r="34" spans="1:6" ht="45" x14ac:dyDescent="0.25">
      <c r="A34" s="13">
        <f t="shared" si="1"/>
        <v>16</v>
      </c>
      <c r="B34" s="15" t="s">
        <v>507</v>
      </c>
      <c r="C34" s="13" t="s">
        <v>141</v>
      </c>
      <c r="D34" s="16" t="s">
        <v>523</v>
      </c>
      <c r="E34" s="45" t="s">
        <v>539</v>
      </c>
      <c r="F34" s="44" t="s">
        <v>950</v>
      </c>
    </row>
    <row r="35" spans="1:6" ht="45" x14ac:dyDescent="0.25">
      <c r="A35" s="13">
        <f t="shared" si="1"/>
        <v>17</v>
      </c>
      <c r="B35" s="15" t="s">
        <v>507</v>
      </c>
      <c r="C35" s="13" t="s">
        <v>141</v>
      </c>
      <c r="D35" s="16" t="s">
        <v>523</v>
      </c>
      <c r="E35" s="12" t="s">
        <v>540</v>
      </c>
      <c r="F35" s="44" t="s">
        <v>950</v>
      </c>
    </row>
    <row r="36" spans="1:6" ht="45" x14ac:dyDescent="0.25">
      <c r="A36" s="13">
        <f t="shared" si="1"/>
        <v>18</v>
      </c>
      <c r="B36" s="15" t="s">
        <v>507</v>
      </c>
      <c r="C36" s="13" t="s">
        <v>141</v>
      </c>
      <c r="D36" s="16" t="s">
        <v>523</v>
      </c>
      <c r="E36" s="12" t="s">
        <v>541</v>
      </c>
      <c r="F36" s="44" t="s">
        <v>950</v>
      </c>
    </row>
    <row r="37" spans="1:6" ht="90" x14ac:dyDescent="0.25">
      <c r="A37" s="13">
        <f t="shared" si="1"/>
        <v>19</v>
      </c>
      <c r="B37" s="15" t="s">
        <v>507</v>
      </c>
      <c r="C37" s="13" t="s">
        <v>141</v>
      </c>
      <c r="D37" s="16" t="s">
        <v>523</v>
      </c>
      <c r="E37" s="12" t="s">
        <v>542</v>
      </c>
      <c r="F37" s="44" t="s">
        <v>945</v>
      </c>
    </row>
    <row r="38" spans="1:6" ht="90" x14ac:dyDescent="0.25">
      <c r="A38" s="13">
        <f t="shared" si="1"/>
        <v>20</v>
      </c>
      <c r="B38" s="15" t="s">
        <v>507</v>
      </c>
      <c r="C38" s="13" t="s">
        <v>141</v>
      </c>
      <c r="D38" s="16" t="s">
        <v>523</v>
      </c>
      <c r="E38" s="12" t="s">
        <v>543</v>
      </c>
      <c r="F38" s="44" t="s">
        <v>945</v>
      </c>
    </row>
    <row r="39" spans="1:6" ht="30" x14ac:dyDescent="0.25">
      <c r="A39" s="13">
        <f t="shared" si="1"/>
        <v>21</v>
      </c>
      <c r="B39" s="15" t="s">
        <v>507</v>
      </c>
      <c r="C39" s="13" t="s">
        <v>141</v>
      </c>
      <c r="D39" s="16" t="s">
        <v>523</v>
      </c>
      <c r="E39" s="12" t="s">
        <v>544</v>
      </c>
      <c r="F39" s="5" t="s">
        <v>945</v>
      </c>
    </row>
    <row r="40" spans="1:6" ht="30" x14ac:dyDescent="0.25">
      <c r="A40" s="13">
        <f t="shared" si="1"/>
        <v>22</v>
      </c>
      <c r="B40" s="15" t="s">
        <v>507</v>
      </c>
      <c r="C40" s="13" t="s">
        <v>141</v>
      </c>
      <c r="D40" s="16" t="s">
        <v>523</v>
      </c>
      <c r="E40" s="12" t="s">
        <v>545</v>
      </c>
      <c r="F40" s="5" t="s">
        <v>945</v>
      </c>
    </row>
    <row r="41" spans="1:6" ht="30" x14ac:dyDescent="0.25">
      <c r="A41" s="13">
        <f t="shared" si="1"/>
        <v>23</v>
      </c>
      <c r="B41" s="15" t="s">
        <v>507</v>
      </c>
      <c r="C41" s="13" t="s">
        <v>141</v>
      </c>
      <c r="D41" s="16" t="s">
        <v>523</v>
      </c>
      <c r="E41" s="12" t="s">
        <v>546</v>
      </c>
      <c r="F41" s="5" t="s">
        <v>945</v>
      </c>
    </row>
    <row r="42" spans="1:6" ht="45" x14ac:dyDescent="0.25">
      <c r="A42" s="13">
        <f t="shared" si="1"/>
        <v>24</v>
      </c>
      <c r="B42" s="15" t="s">
        <v>507</v>
      </c>
      <c r="C42" s="13" t="s">
        <v>141</v>
      </c>
      <c r="D42" s="16" t="s">
        <v>523</v>
      </c>
      <c r="E42" s="12" t="s">
        <v>547</v>
      </c>
      <c r="F42" s="5" t="s">
        <v>951</v>
      </c>
    </row>
    <row r="43" spans="1:6" ht="45" x14ac:dyDescent="0.25">
      <c r="A43" s="13">
        <f t="shared" si="1"/>
        <v>25</v>
      </c>
      <c r="B43" s="15" t="s">
        <v>507</v>
      </c>
      <c r="C43" s="13" t="s">
        <v>141</v>
      </c>
      <c r="D43" s="16" t="s">
        <v>523</v>
      </c>
      <c r="E43" s="12" t="s">
        <v>548</v>
      </c>
      <c r="F43" s="5" t="s">
        <v>952</v>
      </c>
    </row>
    <row r="44" spans="1:6" ht="135" x14ac:dyDescent="0.25">
      <c r="A44" s="13">
        <f t="shared" si="1"/>
        <v>26</v>
      </c>
      <c r="B44" s="15" t="s">
        <v>507</v>
      </c>
      <c r="C44" s="13" t="s">
        <v>141</v>
      </c>
      <c r="D44" s="16" t="s">
        <v>523</v>
      </c>
      <c r="E44" s="12" t="s">
        <v>549</v>
      </c>
      <c r="F44" s="44" t="s">
        <v>1000</v>
      </c>
    </row>
    <row r="45" spans="1:6" ht="60" x14ac:dyDescent="0.25">
      <c r="A45" s="13">
        <f t="shared" si="1"/>
        <v>27</v>
      </c>
      <c r="B45" s="15" t="s">
        <v>507</v>
      </c>
      <c r="C45" s="13" t="s">
        <v>141</v>
      </c>
      <c r="D45" s="16" t="s">
        <v>523</v>
      </c>
      <c r="E45" s="12" t="s">
        <v>550</v>
      </c>
      <c r="F45" s="44" t="s">
        <v>954</v>
      </c>
    </row>
    <row r="46" spans="1:6" ht="60" x14ac:dyDescent="0.25">
      <c r="A46" s="13">
        <f t="shared" si="1"/>
        <v>28</v>
      </c>
      <c r="B46" s="15" t="s">
        <v>507</v>
      </c>
      <c r="C46" s="13" t="s">
        <v>141</v>
      </c>
      <c r="D46" s="16" t="s">
        <v>523</v>
      </c>
      <c r="E46" s="12" t="s">
        <v>551</v>
      </c>
      <c r="F46" s="5" t="s">
        <v>945</v>
      </c>
    </row>
    <row r="47" spans="1:6" ht="75" x14ac:dyDescent="0.25">
      <c r="A47" s="13">
        <f t="shared" si="1"/>
        <v>29</v>
      </c>
      <c r="B47" s="15" t="s">
        <v>507</v>
      </c>
      <c r="C47" s="13" t="s">
        <v>141</v>
      </c>
      <c r="D47" s="16" t="s">
        <v>523</v>
      </c>
      <c r="E47" s="12" t="s">
        <v>552</v>
      </c>
      <c r="F47" s="44" t="s">
        <v>955</v>
      </c>
    </row>
    <row r="48" spans="1:6" ht="30" x14ac:dyDescent="0.25">
      <c r="A48" s="13">
        <f t="shared" si="1"/>
        <v>30</v>
      </c>
      <c r="B48" s="15" t="s">
        <v>507</v>
      </c>
      <c r="C48" s="13" t="s">
        <v>141</v>
      </c>
      <c r="D48" s="16" t="s">
        <v>523</v>
      </c>
      <c r="E48" s="12" t="s">
        <v>553</v>
      </c>
      <c r="F48" s="5" t="s">
        <v>945</v>
      </c>
    </row>
    <row r="49" spans="1:6" ht="45" x14ac:dyDescent="0.25">
      <c r="A49" s="13">
        <f t="shared" si="1"/>
        <v>31</v>
      </c>
      <c r="B49" s="15" t="s">
        <v>507</v>
      </c>
      <c r="C49" s="13" t="s">
        <v>141</v>
      </c>
      <c r="D49" s="16" t="s">
        <v>523</v>
      </c>
      <c r="E49" s="12" t="s">
        <v>554</v>
      </c>
      <c r="F49" s="5" t="s">
        <v>945</v>
      </c>
    </row>
    <row r="50" spans="1:6" ht="30" x14ac:dyDescent="0.25">
      <c r="A50" s="13">
        <f t="shared" si="1"/>
        <v>32</v>
      </c>
      <c r="B50" s="15" t="s">
        <v>507</v>
      </c>
      <c r="C50" s="13" t="s">
        <v>141</v>
      </c>
      <c r="D50" s="16" t="s">
        <v>523</v>
      </c>
      <c r="E50" s="12" t="s">
        <v>555</v>
      </c>
      <c r="F50" s="5" t="s">
        <v>945</v>
      </c>
    </row>
    <row r="51" spans="1:6" ht="60" x14ac:dyDescent="0.25">
      <c r="A51" s="13">
        <f t="shared" si="1"/>
        <v>33</v>
      </c>
      <c r="B51" s="15" t="s">
        <v>507</v>
      </c>
      <c r="C51" s="13" t="s">
        <v>141</v>
      </c>
      <c r="D51" s="16" t="s">
        <v>523</v>
      </c>
      <c r="E51" s="12" t="s">
        <v>556</v>
      </c>
      <c r="F51" s="44" t="s">
        <v>955</v>
      </c>
    </row>
    <row r="52" spans="1:6" ht="60" x14ac:dyDescent="0.25">
      <c r="A52" s="13">
        <f t="shared" si="1"/>
        <v>34</v>
      </c>
      <c r="B52" s="15" t="s">
        <v>507</v>
      </c>
      <c r="C52" s="13" t="s">
        <v>141</v>
      </c>
      <c r="D52" s="16" t="s">
        <v>523</v>
      </c>
      <c r="E52" s="12" t="s">
        <v>557</v>
      </c>
      <c r="F52" s="44" t="s">
        <v>955</v>
      </c>
    </row>
    <row r="53" spans="1:6" ht="60" x14ac:dyDescent="0.25">
      <c r="A53" s="13">
        <f t="shared" si="1"/>
        <v>35</v>
      </c>
      <c r="B53" s="15" t="s">
        <v>507</v>
      </c>
      <c r="C53" s="13" t="s">
        <v>141</v>
      </c>
      <c r="D53" s="16" t="s">
        <v>523</v>
      </c>
      <c r="E53" s="12" t="s">
        <v>558</v>
      </c>
      <c r="F53" s="5" t="s">
        <v>956</v>
      </c>
    </row>
    <row r="54" spans="1:6" ht="60" x14ac:dyDescent="0.25">
      <c r="A54" s="13">
        <f t="shared" si="1"/>
        <v>36</v>
      </c>
      <c r="B54" s="15" t="s">
        <v>507</v>
      </c>
      <c r="C54" s="13" t="s">
        <v>141</v>
      </c>
      <c r="D54" s="16" t="s">
        <v>523</v>
      </c>
      <c r="E54" s="6" t="s">
        <v>559</v>
      </c>
      <c r="F54" s="44" t="s">
        <v>955</v>
      </c>
    </row>
    <row r="55" spans="1:6" ht="30" x14ac:dyDescent="0.25">
      <c r="A55" s="13">
        <f t="shared" si="1"/>
        <v>37</v>
      </c>
      <c r="B55" s="15" t="s">
        <v>507</v>
      </c>
      <c r="C55" s="13" t="s">
        <v>141</v>
      </c>
      <c r="D55" s="16" t="s">
        <v>523</v>
      </c>
      <c r="E55" s="6" t="s">
        <v>560</v>
      </c>
      <c r="F55" s="5" t="s">
        <v>955</v>
      </c>
    </row>
    <row r="56" spans="1:6" ht="90" x14ac:dyDescent="0.25">
      <c r="A56" s="13">
        <f t="shared" si="1"/>
        <v>38</v>
      </c>
      <c r="B56" s="15" t="s">
        <v>507</v>
      </c>
      <c r="C56" s="13" t="s">
        <v>141</v>
      </c>
      <c r="D56" s="16" t="s">
        <v>523</v>
      </c>
      <c r="E56" s="6" t="s">
        <v>561</v>
      </c>
      <c r="F56" s="44" t="s">
        <v>955</v>
      </c>
    </row>
    <row r="57" spans="1:6" x14ac:dyDescent="0.25">
      <c r="A57" s="1" t="s">
        <v>0</v>
      </c>
      <c r="B57" s="1" t="s">
        <v>1</v>
      </c>
      <c r="C57" s="1" t="s">
        <v>4</v>
      </c>
      <c r="D57" s="1"/>
      <c r="E57" s="1" t="s">
        <v>60</v>
      </c>
      <c r="F57" s="1" t="s">
        <v>3</v>
      </c>
    </row>
    <row r="58" spans="1:6" ht="195" x14ac:dyDescent="0.25">
      <c r="A58" s="46">
        <v>1</v>
      </c>
      <c r="B58" s="15" t="s">
        <v>507</v>
      </c>
      <c r="C58" s="13" t="s">
        <v>141</v>
      </c>
      <c r="D58" s="16" t="s">
        <v>523</v>
      </c>
      <c r="E58" s="6" t="s">
        <v>562</v>
      </c>
      <c r="F58" s="45" t="s">
        <v>1001</v>
      </c>
    </row>
    <row r="59" spans="1:6" ht="135" x14ac:dyDescent="0.25">
      <c r="A59" s="13">
        <f>+A58+1</f>
        <v>2</v>
      </c>
      <c r="B59" s="15" t="s">
        <v>507</v>
      </c>
      <c r="C59" s="13" t="s">
        <v>141</v>
      </c>
      <c r="D59" s="16" t="s">
        <v>523</v>
      </c>
      <c r="E59" s="44" t="s">
        <v>563</v>
      </c>
      <c r="F59" s="44" t="s">
        <v>1198</v>
      </c>
    </row>
    <row r="60" spans="1:6" ht="60" x14ac:dyDescent="0.25">
      <c r="A60" s="13">
        <f t="shared" ref="A60:A95" si="2">+A59+1</f>
        <v>3</v>
      </c>
      <c r="B60" s="15" t="s">
        <v>507</v>
      </c>
      <c r="C60" s="13" t="s">
        <v>141</v>
      </c>
      <c r="D60" s="16" t="s">
        <v>523</v>
      </c>
      <c r="E60" s="6" t="s">
        <v>527</v>
      </c>
      <c r="F60" s="44" t="s">
        <v>958</v>
      </c>
    </row>
    <row r="61" spans="1:6" ht="105" x14ac:dyDescent="0.25">
      <c r="A61" s="13">
        <f t="shared" si="2"/>
        <v>4</v>
      </c>
      <c r="B61" s="15" t="s">
        <v>507</v>
      </c>
      <c r="C61" s="13" t="s">
        <v>141</v>
      </c>
      <c r="D61" s="16" t="s">
        <v>523</v>
      </c>
      <c r="E61" s="6" t="s">
        <v>564</v>
      </c>
      <c r="F61" s="44" t="s">
        <v>958</v>
      </c>
    </row>
    <row r="62" spans="1:6" ht="90" x14ac:dyDescent="0.25">
      <c r="A62" s="13">
        <f t="shared" si="2"/>
        <v>5</v>
      </c>
      <c r="B62" s="15" t="s">
        <v>507</v>
      </c>
      <c r="C62" s="13" t="s">
        <v>141</v>
      </c>
      <c r="D62" s="16" t="s">
        <v>523</v>
      </c>
      <c r="E62" s="6" t="s">
        <v>529</v>
      </c>
      <c r="F62" s="44" t="s">
        <v>958</v>
      </c>
    </row>
    <row r="63" spans="1:6" ht="75" x14ac:dyDescent="0.25">
      <c r="A63" s="13">
        <f t="shared" si="2"/>
        <v>6</v>
      </c>
      <c r="B63" s="15" t="s">
        <v>507</v>
      </c>
      <c r="C63" s="13" t="s">
        <v>141</v>
      </c>
      <c r="D63" s="16" t="s">
        <v>523</v>
      </c>
      <c r="E63" s="6" t="s">
        <v>565</v>
      </c>
      <c r="F63" s="44" t="s">
        <v>959</v>
      </c>
    </row>
    <row r="64" spans="1:6" ht="60" x14ac:dyDescent="0.25">
      <c r="A64" s="13">
        <f t="shared" si="2"/>
        <v>7</v>
      </c>
      <c r="B64" s="15" t="s">
        <v>507</v>
      </c>
      <c r="C64" s="13" t="s">
        <v>141</v>
      </c>
      <c r="D64" s="16" t="s">
        <v>523</v>
      </c>
      <c r="E64" s="6" t="s">
        <v>531</v>
      </c>
      <c r="F64" s="44" t="s">
        <v>958</v>
      </c>
    </row>
    <row r="65" spans="1:6" ht="45" x14ac:dyDescent="0.25">
      <c r="A65" s="13">
        <f t="shared" si="2"/>
        <v>8</v>
      </c>
      <c r="B65" s="15" t="s">
        <v>507</v>
      </c>
      <c r="C65" s="13" t="s">
        <v>141</v>
      </c>
      <c r="D65" s="16" t="s">
        <v>523</v>
      </c>
      <c r="E65" s="6" t="s">
        <v>532</v>
      </c>
      <c r="F65" s="44" t="s">
        <v>948</v>
      </c>
    </row>
    <row r="66" spans="1:6" ht="45" x14ac:dyDescent="0.25">
      <c r="A66" s="13">
        <f t="shared" si="2"/>
        <v>9</v>
      </c>
      <c r="B66" s="15" t="s">
        <v>507</v>
      </c>
      <c r="C66" s="13" t="s">
        <v>141</v>
      </c>
      <c r="D66" s="16" t="s">
        <v>523</v>
      </c>
      <c r="E66" s="12" t="s">
        <v>566</v>
      </c>
      <c r="F66" s="44" t="s">
        <v>958</v>
      </c>
    </row>
    <row r="67" spans="1:6" ht="45" x14ac:dyDescent="0.25">
      <c r="A67" s="13">
        <f t="shared" si="2"/>
        <v>10</v>
      </c>
      <c r="B67" s="15" t="s">
        <v>507</v>
      </c>
      <c r="C67" s="13" t="s">
        <v>141</v>
      </c>
      <c r="D67" s="16" t="s">
        <v>523</v>
      </c>
      <c r="E67" s="6" t="s">
        <v>567</v>
      </c>
      <c r="F67" s="44" t="s">
        <v>958</v>
      </c>
    </row>
    <row r="68" spans="1:6" ht="105" x14ac:dyDescent="0.25">
      <c r="A68" s="13">
        <f t="shared" si="2"/>
        <v>11</v>
      </c>
      <c r="B68" s="15" t="s">
        <v>507</v>
      </c>
      <c r="C68" s="13" t="s">
        <v>141</v>
      </c>
      <c r="D68" s="16" t="s">
        <v>523</v>
      </c>
      <c r="E68" s="6" t="s">
        <v>568</v>
      </c>
      <c r="F68" s="45" t="s">
        <v>999</v>
      </c>
    </row>
    <row r="69" spans="1:6" ht="75" x14ac:dyDescent="0.25">
      <c r="A69" s="13">
        <f t="shared" si="2"/>
        <v>12</v>
      </c>
      <c r="B69" s="15" t="s">
        <v>507</v>
      </c>
      <c r="C69" s="13" t="s">
        <v>141</v>
      </c>
      <c r="D69" s="16" t="s">
        <v>523</v>
      </c>
      <c r="E69" s="6" t="s">
        <v>569</v>
      </c>
      <c r="F69" s="45" t="s">
        <v>999</v>
      </c>
    </row>
    <row r="70" spans="1:6" ht="75" x14ac:dyDescent="0.25">
      <c r="A70" s="13">
        <f t="shared" si="2"/>
        <v>13</v>
      </c>
      <c r="B70" s="15" t="s">
        <v>507</v>
      </c>
      <c r="C70" s="13" t="s">
        <v>141</v>
      </c>
      <c r="D70" s="16" t="s">
        <v>523</v>
      </c>
      <c r="E70" s="44" t="s">
        <v>570</v>
      </c>
      <c r="F70" s="44" t="s">
        <v>949</v>
      </c>
    </row>
    <row r="71" spans="1:6" ht="60" x14ac:dyDescent="0.25">
      <c r="A71" s="13">
        <f t="shared" si="2"/>
        <v>14</v>
      </c>
      <c r="B71" s="15" t="s">
        <v>507</v>
      </c>
      <c r="C71" s="13" t="s">
        <v>141</v>
      </c>
      <c r="D71" s="16" t="s">
        <v>523</v>
      </c>
      <c r="E71" s="6" t="s">
        <v>571</v>
      </c>
      <c r="F71" s="44" t="s">
        <v>960</v>
      </c>
    </row>
    <row r="72" spans="1:6" ht="60" x14ac:dyDescent="0.25">
      <c r="A72" s="13">
        <f t="shared" si="2"/>
        <v>15</v>
      </c>
      <c r="B72" s="15" t="s">
        <v>507</v>
      </c>
      <c r="C72" s="13" t="s">
        <v>141</v>
      </c>
      <c r="D72" s="16" t="s">
        <v>523</v>
      </c>
      <c r="E72" s="6" t="s">
        <v>572</v>
      </c>
      <c r="F72" s="44" t="s">
        <v>960</v>
      </c>
    </row>
    <row r="73" spans="1:6" ht="45" x14ac:dyDescent="0.25">
      <c r="A73" s="13">
        <f t="shared" si="2"/>
        <v>16</v>
      </c>
      <c r="B73" s="15" t="s">
        <v>507</v>
      </c>
      <c r="C73" s="13" t="s">
        <v>141</v>
      </c>
      <c r="D73" s="16" t="s">
        <v>523</v>
      </c>
      <c r="E73" s="44" t="s">
        <v>573</v>
      </c>
      <c r="F73" s="44" t="s">
        <v>961</v>
      </c>
    </row>
    <row r="74" spans="1:6" ht="45" x14ac:dyDescent="0.25">
      <c r="A74" s="13">
        <f t="shared" si="2"/>
        <v>17</v>
      </c>
      <c r="B74" s="15" t="s">
        <v>507</v>
      </c>
      <c r="C74" s="13" t="s">
        <v>141</v>
      </c>
      <c r="D74" s="16" t="s">
        <v>523</v>
      </c>
      <c r="E74" s="12" t="s">
        <v>574</v>
      </c>
      <c r="F74" s="44" t="s">
        <v>961</v>
      </c>
    </row>
    <row r="75" spans="1:6" ht="45" x14ac:dyDescent="0.25">
      <c r="A75" s="13">
        <f t="shared" si="2"/>
        <v>18</v>
      </c>
      <c r="B75" s="15" t="s">
        <v>507</v>
      </c>
      <c r="C75" s="13" t="s">
        <v>141</v>
      </c>
      <c r="D75" s="16" t="s">
        <v>523</v>
      </c>
      <c r="E75" s="6" t="s">
        <v>575</v>
      </c>
      <c r="F75" s="44" t="s">
        <v>961</v>
      </c>
    </row>
    <row r="76" spans="1:6" ht="90" x14ac:dyDescent="0.25">
      <c r="A76" s="13">
        <f t="shared" si="2"/>
        <v>19</v>
      </c>
      <c r="B76" s="15" t="s">
        <v>507</v>
      </c>
      <c r="C76" s="13" t="s">
        <v>141</v>
      </c>
      <c r="D76" s="16" t="s">
        <v>523</v>
      </c>
      <c r="E76" s="6" t="s">
        <v>576</v>
      </c>
      <c r="F76" s="44" t="s">
        <v>958</v>
      </c>
    </row>
    <row r="77" spans="1:6" ht="90" x14ac:dyDescent="0.25">
      <c r="A77" s="13">
        <f t="shared" si="2"/>
        <v>20</v>
      </c>
      <c r="B77" s="15" t="s">
        <v>507</v>
      </c>
      <c r="C77" s="13" t="s">
        <v>141</v>
      </c>
      <c r="D77" s="16" t="s">
        <v>523</v>
      </c>
      <c r="E77" s="6" t="s">
        <v>577</v>
      </c>
      <c r="F77" s="44" t="s">
        <v>958</v>
      </c>
    </row>
    <row r="78" spans="1:6" ht="30" x14ac:dyDescent="0.25">
      <c r="A78" s="13">
        <f t="shared" si="2"/>
        <v>21</v>
      </c>
      <c r="B78" s="15" t="s">
        <v>507</v>
      </c>
      <c r="C78" s="13" t="s">
        <v>141</v>
      </c>
      <c r="D78" s="16" t="s">
        <v>523</v>
      </c>
      <c r="E78" s="6" t="s">
        <v>578</v>
      </c>
      <c r="F78" s="44" t="s">
        <v>958</v>
      </c>
    </row>
    <row r="79" spans="1:6" ht="30" x14ac:dyDescent="0.25">
      <c r="A79" s="13">
        <f t="shared" si="2"/>
        <v>22</v>
      </c>
      <c r="B79" s="15" t="s">
        <v>507</v>
      </c>
      <c r="C79" s="13" t="s">
        <v>141</v>
      </c>
      <c r="D79" s="16" t="s">
        <v>523</v>
      </c>
      <c r="E79" s="6" t="s">
        <v>579</v>
      </c>
      <c r="F79" s="44" t="s">
        <v>958</v>
      </c>
    </row>
    <row r="80" spans="1:6" ht="30" x14ac:dyDescent="0.25">
      <c r="A80" s="13">
        <f t="shared" si="2"/>
        <v>23</v>
      </c>
      <c r="B80" s="15" t="s">
        <v>507</v>
      </c>
      <c r="C80" s="13" t="s">
        <v>141</v>
      </c>
      <c r="D80" s="16" t="s">
        <v>523</v>
      </c>
      <c r="E80" s="6" t="s">
        <v>580</v>
      </c>
      <c r="F80" s="44" t="s">
        <v>958</v>
      </c>
    </row>
    <row r="81" spans="1:6" ht="45" x14ac:dyDescent="0.25">
      <c r="A81" s="13">
        <f t="shared" si="2"/>
        <v>24</v>
      </c>
      <c r="B81" s="15" t="s">
        <v>507</v>
      </c>
      <c r="C81" s="13" t="s">
        <v>141</v>
      </c>
      <c r="D81" s="16" t="s">
        <v>523</v>
      </c>
      <c r="E81" s="12" t="s">
        <v>581</v>
      </c>
      <c r="F81" s="44" t="s">
        <v>952</v>
      </c>
    </row>
    <row r="82" spans="1:6" ht="45" x14ac:dyDescent="0.25">
      <c r="A82" s="13">
        <f t="shared" si="2"/>
        <v>25</v>
      </c>
      <c r="B82" s="15" t="s">
        <v>507</v>
      </c>
      <c r="C82" s="13" t="s">
        <v>141</v>
      </c>
      <c r="D82" s="16" t="s">
        <v>523</v>
      </c>
      <c r="E82" s="12" t="s">
        <v>582</v>
      </c>
      <c r="F82" s="44" t="s">
        <v>958</v>
      </c>
    </row>
    <row r="83" spans="1:6" ht="150" x14ac:dyDescent="0.25">
      <c r="A83" s="13">
        <f t="shared" si="2"/>
        <v>26</v>
      </c>
      <c r="B83" s="15" t="s">
        <v>507</v>
      </c>
      <c r="C83" s="13" t="s">
        <v>141</v>
      </c>
      <c r="D83" s="16" t="s">
        <v>523</v>
      </c>
      <c r="E83" s="45" t="s">
        <v>583</v>
      </c>
      <c r="F83" s="44" t="s">
        <v>953</v>
      </c>
    </row>
    <row r="84" spans="1:6" ht="45" customHeight="1" x14ac:dyDescent="0.25">
      <c r="A84" s="13">
        <f t="shared" si="2"/>
        <v>27</v>
      </c>
      <c r="B84" s="15" t="s">
        <v>507</v>
      </c>
      <c r="C84" s="13" t="s">
        <v>141</v>
      </c>
      <c r="D84" s="16" t="s">
        <v>523</v>
      </c>
      <c r="E84" s="12" t="s">
        <v>584</v>
      </c>
      <c r="F84" s="44" t="s">
        <v>958</v>
      </c>
    </row>
    <row r="85" spans="1:6" ht="60" x14ac:dyDescent="0.25">
      <c r="A85" s="13">
        <f t="shared" si="2"/>
        <v>28</v>
      </c>
      <c r="B85" s="15" t="s">
        <v>507</v>
      </c>
      <c r="C85" s="13" t="s">
        <v>141</v>
      </c>
      <c r="D85" s="16" t="s">
        <v>523</v>
      </c>
      <c r="E85" s="6" t="s">
        <v>585</v>
      </c>
      <c r="F85" s="44" t="s">
        <v>962</v>
      </c>
    </row>
    <row r="86" spans="1:6" ht="60" x14ac:dyDescent="0.25">
      <c r="A86" s="13">
        <f t="shared" si="2"/>
        <v>29</v>
      </c>
      <c r="B86" s="15" t="s">
        <v>507</v>
      </c>
      <c r="C86" s="13" t="s">
        <v>141</v>
      </c>
      <c r="D86" s="16" t="s">
        <v>523</v>
      </c>
      <c r="E86" s="6" t="s">
        <v>586</v>
      </c>
      <c r="F86" s="44" t="s">
        <v>960</v>
      </c>
    </row>
    <row r="87" spans="1:6" ht="75" x14ac:dyDescent="0.25">
      <c r="A87" s="13">
        <f t="shared" si="2"/>
        <v>30</v>
      </c>
      <c r="B87" s="15" t="s">
        <v>507</v>
      </c>
      <c r="C87" s="13" t="s">
        <v>141</v>
      </c>
      <c r="D87" s="16" t="s">
        <v>523</v>
      </c>
      <c r="E87" s="12" t="s">
        <v>587</v>
      </c>
      <c r="F87" s="44" t="s">
        <v>960</v>
      </c>
    </row>
    <row r="88" spans="1:6" ht="30" x14ac:dyDescent="0.25">
      <c r="A88" s="13">
        <f t="shared" si="2"/>
        <v>31</v>
      </c>
      <c r="B88" s="15" t="s">
        <v>507</v>
      </c>
      <c r="C88" s="13" t="s">
        <v>141</v>
      </c>
      <c r="D88" s="16" t="s">
        <v>523</v>
      </c>
      <c r="E88" s="6" t="s">
        <v>588</v>
      </c>
      <c r="F88" s="44" t="s">
        <v>958</v>
      </c>
    </row>
    <row r="89" spans="1:6" ht="45" x14ac:dyDescent="0.25">
      <c r="A89" s="13">
        <f t="shared" si="2"/>
        <v>32</v>
      </c>
      <c r="B89" s="15" t="s">
        <v>507</v>
      </c>
      <c r="C89" s="13" t="s">
        <v>141</v>
      </c>
      <c r="D89" s="16" t="s">
        <v>523</v>
      </c>
      <c r="E89" s="6" t="s">
        <v>589</v>
      </c>
      <c r="F89" s="44" t="s">
        <v>958</v>
      </c>
    </row>
    <row r="90" spans="1:6" ht="47.25" customHeight="1" x14ac:dyDescent="0.25">
      <c r="A90" s="13">
        <f t="shared" si="2"/>
        <v>33</v>
      </c>
      <c r="B90" s="15" t="s">
        <v>507</v>
      </c>
      <c r="C90" s="13" t="s">
        <v>141</v>
      </c>
      <c r="D90" s="16" t="s">
        <v>523</v>
      </c>
      <c r="E90" s="12" t="s">
        <v>590</v>
      </c>
      <c r="F90" s="44" t="s">
        <v>958</v>
      </c>
    </row>
    <row r="91" spans="1:6" ht="90" x14ac:dyDescent="0.25">
      <c r="A91" s="13">
        <f t="shared" si="2"/>
        <v>34</v>
      </c>
      <c r="B91" s="15" t="s">
        <v>507</v>
      </c>
      <c r="C91" s="13" t="s">
        <v>141</v>
      </c>
      <c r="D91" s="16" t="s">
        <v>523</v>
      </c>
      <c r="E91" s="12" t="s">
        <v>591</v>
      </c>
      <c r="F91" s="44" t="s">
        <v>958</v>
      </c>
    </row>
    <row r="92" spans="1:6" ht="60" x14ac:dyDescent="0.25">
      <c r="A92" s="13">
        <f t="shared" si="2"/>
        <v>35</v>
      </c>
      <c r="B92" s="15" t="s">
        <v>507</v>
      </c>
      <c r="C92" s="13" t="s">
        <v>141</v>
      </c>
      <c r="D92" s="16" t="s">
        <v>523</v>
      </c>
      <c r="E92" s="12" t="s">
        <v>592</v>
      </c>
      <c r="F92" s="44" t="s">
        <v>957</v>
      </c>
    </row>
    <row r="93" spans="1:6" ht="60" x14ac:dyDescent="0.25">
      <c r="A93" s="13">
        <f t="shared" si="2"/>
        <v>36</v>
      </c>
      <c r="B93" s="15" t="s">
        <v>507</v>
      </c>
      <c r="C93" s="13" t="s">
        <v>141</v>
      </c>
      <c r="D93" s="16" t="s">
        <v>523</v>
      </c>
      <c r="E93" s="12" t="s">
        <v>593</v>
      </c>
      <c r="F93" s="44" t="s">
        <v>955</v>
      </c>
    </row>
    <row r="94" spans="1:6" ht="30" x14ac:dyDescent="0.25">
      <c r="A94" s="13">
        <f t="shared" si="2"/>
        <v>37</v>
      </c>
      <c r="B94" s="15" t="s">
        <v>507</v>
      </c>
      <c r="C94" s="13" t="s">
        <v>141</v>
      </c>
      <c r="D94" s="16" t="s">
        <v>523</v>
      </c>
      <c r="E94" s="12" t="s">
        <v>594</v>
      </c>
      <c r="F94" s="44" t="s">
        <v>955</v>
      </c>
    </row>
    <row r="95" spans="1:6" ht="90" x14ac:dyDescent="0.25">
      <c r="A95" s="13">
        <f t="shared" si="2"/>
        <v>38</v>
      </c>
      <c r="B95" s="15" t="s">
        <v>507</v>
      </c>
      <c r="C95" s="13" t="s">
        <v>141</v>
      </c>
      <c r="D95" s="16" t="s">
        <v>523</v>
      </c>
      <c r="E95" s="12" t="s">
        <v>595</v>
      </c>
      <c r="F95" s="44" t="s">
        <v>955</v>
      </c>
    </row>
    <row r="97" spans="2:4" x14ac:dyDescent="0.25">
      <c r="B97" s="29"/>
      <c r="C97" s="23"/>
      <c r="D97" s="64"/>
    </row>
    <row r="98" spans="2:4" x14ac:dyDescent="0.25">
      <c r="B98" s="29"/>
      <c r="C98" s="28"/>
      <c r="D98" s="64"/>
    </row>
    <row r="99" spans="2:4" x14ac:dyDescent="0.25">
      <c r="B99" s="29"/>
      <c r="C99" s="28"/>
      <c r="D99" s="63"/>
    </row>
  </sheetData>
  <mergeCells count="3">
    <mergeCell ref="A2:E2"/>
    <mergeCell ref="A3:E3"/>
    <mergeCell ref="A4:E4"/>
  </mergeCells>
  <printOptions horizontalCentered="1"/>
  <pageMargins left="0.9055118110236221" right="0.9055118110236221" top="0.74803149606299213" bottom="0.74803149606299213" header="0.31496062992125984" footer="0.31496062992125984"/>
  <pageSetup paperSize="9" scale="7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9"/>
  <sheetViews>
    <sheetView topLeftCell="A34" zoomScale="80" zoomScaleNormal="80" workbookViewId="0">
      <selection activeCell="B97" sqref="B97:D100"/>
    </sheetView>
  </sheetViews>
  <sheetFormatPr baseColWidth="10" defaultRowHeight="15" x14ac:dyDescent="0.25"/>
  <cols>
    <col min="1" max="1" width="5.28515625" customWidth="1"/>
    <col min="2" max="2" width="20" customWidth="1"/>
    <col min="3" max="3" width="29.140625" customWidth="1"/>
    <col min="4" max="4" width="23.140625" customWidth="1"/>
    <col min="5" max="6" width="50" customWidth="1"/>
  </cols>
  <sheetData>
    <row r="2" spans="1:6" ht="15.75" x14ac:dyDescent="0.25">
      <c r="A2" s="69" t="s">
        <v>5</v>
      </c>
      <c r="B2" s="69"/>
      <c r="C2" s="69"/>
      <c r="D2" s="69"/>
      <c r="E2" s="69"/>
    </row>
    <row r="3" spans="1:6" ht="30" customHeight="1" x14ac:dyDescent="0.25">
      <c r="A3" s="70" t="s">
        <v>7</v>
      </c>
      <c r="B3" s="70"/>
      <c r="C3" s="70"/>
      <c r="D3" s="70"/>
      <c r="E3" s="70"/>
    </row>
    <row r="4" spans="1:6" x14ac:dyDescent="0.25">
      <c r="A4" s="71"/>
      <c r="B4" s="71"/>
      <c r="C4" s="71"/>
      <c r="D4" s="71"/>
      <c r="E4" s="71"/>
    </row>
    <row r="5" spans="1:6" ht="32.25" customHeight="1" x14ac:dyDescent="0.25">
      <c r="A5" s="1" t="s">
        <v>0</v>
      </c>
      <c r="B5" s="1" t="s">
        <v>1</v>
      </c>
      <c r="C5" s="1" t="s">
        <v>4</v>
      </c>
      <c r="D5" s="1" t="s">
        <v>38</v>
      </c>
      <c r="E5" s="1" t="s">
        <v>39</v>
      </c>
      <c r="F5" s="1" t="s">
        <v>3</v>
      </c>
    </row>
    <row r="6" spans="1:6" ht="45" x14ac:dyDescent="0.25">
      <c r="A6" s="13">
        <v>1</v>
      </c>
      <c r="B6" s="15" t="s">
        <v>521</v>
      </c>
      <c r="C6" s="13" t="s">
        <v>141</v>
      </c>
      <c r="D6" s="16" t="s">
        <v>596</v>
      </c>
      <c r="E6" s="4" t="s">
        <v>597</v>
      </c>
      <c r="F6" s="49" t="s">
        <v>978</v>
      </c>
    </row>
    <row r="7" spans="1:6" ht="60" x14ac:dyDescent="0.25">
      <c r="A7" s="13">
        <f>+A6+1</f>
        <v>2</v>
      </c>
      <c r="B7" s="15" t="s">
        <v>521</v>
      </c>
      <c r="C7" s="13" t="s">
        <v>141</v>
      </c>
      <c r="D7" s="16">
        <v>3</v>
      </c>
      <c r="E7" s="4" t="s">
        <v>598</v>
      </c>
      <c r="F7" s="49" t="s">
        <v>863</v>
      </c>
    </row>
    <row r="8" spans="1:6" ht="285" x14ac:dyDescent="0.25">
      <c r="A8" s="13">
        <f t="shared" ref="A8:A47" si="0">+A7+1</f>
        <v>3</v>
      </c>
      <c r="B8" s="15" t="s">
        <v>521</v>
      </c>
      <c r="C8" s="13" t="s">
        <v>141</v>
      </c>
      <c r="D8" s="16">
        <v>4</v>
      </c>
      <c r="E8" s="2" t="s">
        <v>599</v>
      </c>
      <c r="F8" s="44" t="s">
        <v>1073</v>
      </c>
    </row>
    <row r="9" spans="1:6" ht="300" x14ac:dyDescent="0.25">
      <c r="A9" s="13">
        <f t="shared" si="0"/>
        <v>4</v>
      </c>
      <c r="B9" s="15" t="s">
        <v>521</v>
      </c>
      <c r="C9" s="13" t="s">
        <v>141</v>
      </c>
      <c r="D9" s="16" t="s">
        <v>600</v>
      </c>
      <c r="E9" s="2" t="s">
        <v>601</v>
      </c>
      <c r="F9" s="44" t="s">
        <v>1073</v>
      </c>
    </row>
    <row r="10" spans="1:6" x14ac:dyDescent="0.25">
      <c r="A10" s="13">
        <f t="shared" si="0"/>
        <v>5</v>
      </c>
      <c r="B10" s="15" t="s">
        <v>521</v>
      </c>
      <c r="C10" s="13" t="s">
        <v>141</v>
      </c>
      <c r="D10" s="16">
        <v>8</v>
      </c>
      <c r="E10" s="4"/>
      <c r="F10" s="67"/>
    </row>
    <row r="11" spans="1:6" ht="75" x14ac:dyDescent="0.25">
      <c r="A11" s="13">
        <f t="shared" si="0"/>
        <v>6</v>
      </c>
      <c r="B11" s="15" t="s">
        <v>521</v>
      </c>
      <c r="C11" s="13" t="s">
        <v>141</v>
      </c>
      <c r="D11" s="16" t="s">
        <v>602</v>
      </c>
      <c r="E11" s="5" t="s">
        <v>603</v>
      </c>
      <c r="F11" s="44" t="s">
        <v>979</v>
      </c>
    </row>
    <row r="12" spans="1:6" ht="45" x14ac:dyDescent="0.25">
      <c r="A12" s="13">
        <f t="shared" si="0"/>
        <v>7</v>
      </c>
      <c r="B12" s="15" t="s">
        <v>521</v>
      </c>
      <c r="C12" s="13" t="s">
        <v>141</v>
      </c>
      <c r="D12" s="16" t="s">
        <v>604</v>
      </c>
      <c r="E12" s="2" t="s">
        <v>605</v>
      </c>
      <c r="F12" s="44" t="s">
        <v>992</v>
      </c>
    </row>
    <row r="13" spans="1:6" ht="195" x14ac:dyDescent="0.25">
      <c r="A13" s="13">
        <f t="shared" si="0"/>
        <v>8</v>
      </c>
      <c r="B13" s="15" t="s">
        <v>521</v>
      </c>
      <c r="C13" s="13" t="s">
        <v>141</v>
      </c>
      <c r="D13" s="16">
        <v>9</v>
      </c>
      <c r="E13" s="2" t="s">
        <v>606</v>
      </c>
      <c r="F13" s="44" t="s">
        <v>980</v>
      </c>
    </row>
    <row r="14" spans="1:6" ht="135" x14ac:dyDescent="0.25">
      <c r="A14" s="13">
        <f t="shared" si="0"/>
        <v>9</v>
      </c>
      <c r="B14" s="15" t="s">
        <v>521</v>
      </c>
      <c r="C14" s="13" t="s">
        <v>141</v>
      </c>
      <c r="D14" s="16" t="s">
        <v>607</v>
      </c>
      <c r="E14" s="6" t="s">
        <v>608</v>
      </c>
      <c r="F14" s="44" t="s">
        <v>875</v>
      </c>
    </row>
    <row r="15" spans="1:6" ht="135" x14ac:dyDescent="0.25">
      <c r="A15" s="13">
        <f t="shared" si="0"/>
        <v>10</v>
      </c>
      <c r="B15" s="15" t="s">
        <v>521</v>
      </c>
      <c r="C15" s="13" t="s">
        <v>141</v>
      </c>
      <c r="D15" s="16">
        <v>10</v>
      </c>
      <c r="E15" s="6" t="s">
        <v>609</v>
      </c>
      <c r="F15" s="44" t="s">
        <v>875</v>
      </c>
    </row>
    <row r="16" spans="1:6" x14ac:dyDescent="0.25">
      <c r="A16" s="13">
        <f t="shared" si="0"/>
        <v>11</v>
      </c>
      <c r="B16" s="15" t="s">
        <v>521</v>
      </c>
      <c r="C16" s="13" t="s">
        <v>141</v>
      </c>
      <c r="D16" s="16" t="s">
        <v>610</v>
      </c>
      <c r="E16" s="6"/>
      <c r="F16" s="44"/>
    </row>
    <row r="17" spans="1:6" ht="135" x14ac:dyDescent="0.25">
      <c r="A17" s="13">
        <f t="shared" si="0"/>
        <v>12</v>
      </c>
      <c r="B17" s="15" t="s">
        <v>521</v>
      </c>
      <c r="C17" s="13" t="s">
        <v>141</v>
      </c>
      <c r="D17" s="16" t="s">
        <v>611</v>
      </c>
      <c r="E17" s="6" t="s">
        <v>612</v>
      </c>
      <c r="F17" s="44" t="s">
        <v>875</v>
      </c>
    </row>
    <row r="18" spans="1:6" ht="60" x14ac:dyDescent="0.25">
      <c r="A18" s="13">
        <f t="shared" si="0"/>
        <v>13</v>
      </c>
      <c r="B18" s="15" t="s">
        <v>521</v>
      </c>
      <c r="C18" s="13" t="s">
        <v>141</v>
      </c>
      <c r="D18" s="16" t="s">
        <v>613</v>
      </c>
      <c r="E18" s="6" t="s">
        <v>614</v>
      </c>
      <c r="F18" s="44" t="s">
        <v>875</v>
      </c>
    </row>
    <row r="19" spans="1:6" x14ac:dyDescent="0.25">
      <c r="A19" s="13">
        <f t="shared" si="0"/>
        <v>14</v>
      </c>
      <c r="B19" s="15" t="s">
        <v>521</v>
      </c>
      <c r="C19" s="13" t="s">
        <v>141</v>
      </c>
      <c r="D19" s="16">
        <v>12</v>
      </c>
      <c r="E19" s="6"/>
      <c r="F19" s="44"/>
    </row>
    <row r="20" spans="1:6" ht="60" x14ac:dyDescent="0.25">
      <c r="A20" s="13">
        <f t="shared" si="0"/>
        <v>15</v>
      </c>
      <c r="B20" s="15" t="s">
        <v>521</v>
      </c>
      <c r="C20" s="13" t="s">
        <v>141</v>
      </c>
      <c r="D20" s="16" t="s">
        <v>615</v>
      </c>
      <c r="E20" s="6" t="s">
        <v>616</v>
      </c>
      <c r="F20" s="44" t="s">
        <v>985</v>
      </c>
    </row>
    <row r="21" spans="1:6" ht="90" x14ac:dyDescent="0.25">
      <c r="A21" s="13">
        <f t="shared" si="0"/>
        <v>16</v>
      </c>
      <c r="B21" s="15" t="s">
        <v>521</v>
      </c>
      <c r="C21" s="13" t="s">
        <v>141</v>
      </c>
      <c r="D21" s="16" t="s">
        <v>617</v>
      </c>
      <c r="E21" s="6" t="s">
        <v>618</v>
      </c>
      <c r="F21" s="44" t="s">
        <v>802</v>
      </c>
    </row>
    <row r="22" spans="1:6" x14ac:dyDescent="0.25">
      <c r="A22" s="13">
        <f t="shared" si="0"/>
        <v>17</v>
      </c>
      <c r="B22" s="15" t="s">
        <v>521</v>
      </c>
      <c r="C22" s="13" t="s">
        <v>141</v>
      </c>
      <c r="D22" s="16">
        <v>13</v>
      </c>
      <c r="E22" s="6"/>
      <c r="F22" s="44"/>
    </row>
    <row r="23" spans="1:6" ht="45" x14ac:dyDescent="0.25">
      <c r="A23" s="13">
        <f t="shared" si="0"/>
        <v>18</v>
      </c>
      <c r="B23" s="15" t="s">
        <v>521</v>
      </c>
      <c r="C23" s="13" t="s">
        <v>141</v>
      </c>
      <c r="D23" s="16" t="s">
        <v>619</v>
      </c>
      <c r="E23" s="6" t="s">
        <v>620</v>
      </c>
      <c r="F23" s="44" t="s">
        <v>985</v>
      </c>
    </row>
    <row r="24" spans="1:6" x14ac:dyDescent="0.25">
      <c r="A24" s="13">
        <f t="shared" si="0"/>
        <v>19</v>
      </c>
      <c r="B24" s="15" t="s">
        <v>521</v>
      </c>
      <c r="C24" s="13" t="s">
        <v>141</v>
      </c>
      <c r="D24" s="16">
        <v>14</v>
      </c>
      <c r="E24" s="6"/>
      <c r="F24" s="44"/>
    </row>
    <row r="25" spans="1:6" ht="45" x14ac:dyDescent="0.25">
      <c r="A25" s="13">
        <f t="shared" si="0"/>
        <v>20</v>
      </c>
      <c r="B25" s="15" t="s">
        <v>521</v>
      </c>
      <c r="C25" s="13" t="s">
        <v>141</v>
      </c>
      <c r="D25" s="16" t="s">
        <v>621</v>
      </c>
      <c r="E25" s="6" t="s">
        <v>622</v>
      </c>
      <c r="F25" s="44" t="s">
        <v>981</v>
      </c>
    </row>
    <row r="26" spans="1:6" ht="90" x14ac:dyDescent="0.25">
      <c r="A26" s="13">
        <f t="shared" si="0"/>
        <v>21</v>
      </c>
      <c r="B26" s="15" t="s">
        <v>521</v>
      </c>
      <c r="C26" s="13" t="s">
        <v>141</v>
      </c>
      <c r="D26" s="16" t="s">
        <v>623</v>
      </c>
      <c r="E26" s="6" t="s">
        <v>624</v>
      </c>
      <c r="F26" s="44" t="s">
        <v>982</v>
      </c>
    </row>
    <row r="27" spans="1:6" ht="45" x14ac:dyDescent="0.25">
      <c r="A27" s="13">
        <f t="shared" si="0"/>
        <v>22</v>
      </c>
      <c r="B27" s="15" t="s">
        <v>521</v>
      </c>
      <c r="C27" s="13" t="s">
        <v>141</v>
      </c>
      <c r="D27" s="16">
        <v>15</v>
      </c>
      <c r="E27" s="6" t="s">
        <v>625</v>
      </c>
      <c r="F27" s="45" t="s">
        <v>986</v>
      </c>
    </row>
    <row r="28" spans="1:6" x14ac:dyDescent="0.25">
      <c r="A28" s="13">
        <f t="shared" si="0"/>
        <v>23</v>
      </c>
      <c r="B28" s="15" t="s">
        <v>521</v>
      </c>
      <c r="C28" s="13" t="s">
        <v>141</v>
      </c>
      <c r="D28" s="16">
        <v>19</v>
      </c>
      <c r="E28" s="6"/>
      <c r="F28" s="44"/>
    </row>
    <row r="29" spans="1:6" ht="44.25" customHeight="1" x14ac:dyDescent="0.25">
      <c r="A29" s="13">
        <f t="shared" si="0"/>
        <v>24</v>
      </c>
      <c r="B29" s="15" t="s">
        <v>521</v>
      </c>
      <c r="C29" s="13" t="s">
        <v>141</v>
      </c>
      <c r="D29" s="16" t="s">
        <v>626</v>
      </c>
      <c r="E29" s="12" t="s">
        <v>627</v>
      </c>
      <c r="F29" s="44" t="s">
        <v>875</v>
      </c>
    </row>
    <row r="30" spans="1:6" ht="36.75" customHeight="1" x14ac:dyDescent="0.25">
      <c r="A30" s="13">
        <f t="shared" si="0"/>
        <v>25</v>
      </c>
      <c r="B30" s="15" t="s">
        <v>521</v>
      </c>
      <c r="C30" s="13" t="s">
        <v>141</v>
      </c>
      <c r="D30" s="16" t="s">
        <v>628</v>
      </c>
      <c r="E30" s="6" t="s">
        <v>629</v>
      </c>
      <c r="F30" s="44" t="s">
        <v>983</v>
      </c>
    </row>
    <row r="31" spans="1:6" ht="15" customHeight="1" x14ac:dyDescent="0.25">
      <c r="A31" s="13">
        <f t="shared" si="0"/>
        <v>26</v>
      </c>
      <c r="B31" s="15" t="s">
        <v>521</v>
      </c>
      <c r="C31" s="13" t="s">
        <v>141</v>
      </c>
      <c r="D31" s="16">
        <v>20</v>
      </c>
      <c r="E31" s="6"/>
      <c r="F31" s="44"/>
    </row>
    <row r="32" spans="1:6" ht="45" x14ac:dyDescent="0.25">
      <c r="A32" s="13">
        <f t="shared" si="0"/>
        <v>27</v>
      </c>
      <c r="B32" s="15" t="s">
        <v>521</v>
      </c>
      <c r="C32" s="13" t="s">
        <v>141</v>
      </c>
      <c r="D32" s="16" t="s">
        <v>77</v>
      </c>
      <c r="E32" s="6" t="s">
        <v>630</v>
      </c>
      <c r="F32" s="44" t="s">
        <v>878</v>
      </c>
    </row>
    <row r="33" spans="1:6" x14ac:dyDescent="0.25">
      <c r="A33" s="13">
        <f t="shared" si="0"/>
        <v>28</v>
      </c>
      <c r="B33" s="15" t="s">
        <v>521</v>
      </c>
      <c r="C33" s="13" t="s">
        <v>141</v>
      </c>
      <c r="D33" s="16" t="s">
        <v>631</v>
      </c>
      <c r="E33" s="6"/>
      <c r="F33" s="44"/>
    </row>
    <row r="34" spans="1:6" ht="75" x14ac:dyDescent="0.25">
      <c r="A34" s="13">
        <f t="shared" si="0"/>
        <v>29</v>
      </c>
      <c r="B34" s="15" t="s">
        <v>521</v>
      </c>
      <c r="C34" s="13" t="s">
        <v>141</v>
      </c>
      <c r="D34" s="16" t="s">
        <v>632</v>
      </c>
      <c r="E34" s="6" t="s">
        <v>633</v>
      </c>
      <c r="F34" s="44" t="s">
        <v>1090</v>
      </c>
    </row>
    <row r="35" spans="1:6" x14ac:dyDescent="0.25">
      <c r="A35" s="13">
        <f t="shared" si="0"/>
        <v>30</v>
      </c>
      <c r="B35" s="15" t="s">
        <v>521</v>
      </c>
      <c r="C35" s="13" t="s">
        <v>141</v>
      </c>
      <c r="D35" s="16" t="s">
        <v>634</v>
      </c>
      <c r="E35" s="6"/>
      <c r="F35" s="44"/>
    </row>
    <row r="36" spans="1:6" ht="75" x14ac:dyDescent="0.25">
      <c r="A36" s="13">
        <f t="shared" si="0"/>
        <v>31</v>
      </c>
      <c r="B36" s="15" t="s">
        <v>521</v>
      </c>
      <c r="C36" s="13" t="s">
        <v>141</v>
      </c>
      <c r="D36" s="16" t="s">
        <v>635</v>
      </c>
      <c r="E36" s="6" t="s">
        <v>636</v>
      </c>
      <c r="F36" s="44" t="s">
        <v>1074</v>
      </c>
    </row>
    <row r="37" spans="1:6" x14ac:dyDescent="0.25">
      <c r="A37" s="13">
        <f t="shared" si="0"/>
        <v>32</v>
      </c>
      <c r="B37" s="15" t="s">
        <v>521</v>
      </c>
      <c r="C37" s="13" t="s">
        <v>141</v>
      </c>
      <c r="D37" s="16">
        <v>22</v>
      </c>
      <c r="E37" s="12"/>
      <c r="F37" s="44"/>
    </row>
    <row r="38" spans="1:6" ht="60" x14ac:dyDescent="0.25">
      <c r="A38" s="13">
        <f t="shared" si="0"/>
        <v>33</v>
      </c>
      <c r="B38" s="15" t="s">
        <v>521</v>
      </c>
      <c r="C38" s="13" t="s">
        <v>141</v>
      </c>
      <c r="D38" s="16" t="s">
        <v>637</v>
      </c>
      <c r="E38" s="6" t="s">
        <v>638</v>
      </c>
      <c r="F38" s="44" t="s">
        <v>875</v>
      </c>
    </row>
    <row r="39" spans="1:6" x14ac:dyDescent="0.25">
      <c r="A39" s="13">
        <f t="shared" si="0"/>
        <v>34</v>
      </c>
      <c r="B39" s="15" t="s">
        <v>521</v>
      </c>
      <c r="C39" s="13" t="s">
        <v>141</v>
      </c>
      <c r="D39" s="16">
        <v>24</v>
      </c>
      <c r="E39" s="6"/>
      <c r="F39" s="44"/>
    </row>
    <row r="40" spans="1:6" x14ac:dyDescent="0.25">
      <c r="A40" s="13">
        <f t="shared" si="0"/>
        <v>35</v>
      </c>
      <c r="B40" s="15" t="s">
        <v>521</v>
      </c>
      <c r="C40" s="13" t="s">
        <v>141</v>
      </c>
      <c r="D40" s="16" t="s">
        <v>639</v>
      </c>
      <c r="E40" s="6" t="s">
        <v>640</v>
      </c>
      <c r="F40" s="44" t="s">
        <v>782</v>
      </c>
    </row>
    <row r="41" spans="1:6" ht="45" x14ac:dyDescent="0.25">
      <c r="A41" s="13">
        <f t="shared" si="0"/>
        <v>36</v>
      </c>
      <c r="B41" s="15" t="s">
        <v>521</v>
      </c>
      <c r="C41" s="13" t="s">
        <v>141</v>
      </c>
      <c r="D41" s="16" t="s">
        <v>641</v>
      </c>
      <c r="E41" s="6" t="s">
        <v>642</v>
      </c>
      <c r="F41" s="44" t="s">
        <v>987</v>
      </c>
    </row>
    <row r="42" spans="1:6" x14ac:dyDescent="0.25">
      <c r="A42" s="13">
        <f t="shared" si="0"/>
        <v>37</v>
      </c>
      <c r="B42" s="15" t="s">
        <v>521</v>
      </c>
      <c r="C42" s="13" t="s">
        <v>141</v>
      </c>
      <c r="D42" s="16">
        <v>26</v>
      </c>
      <c r="E42" s="6"/>
      <c r="F42" s="44"/>
    </row>
    <row r="43" spans="1:6" ht="30" x14ac:dyDescent="0.25">
      <c r="A43" s="13">
        <f t="shared" si="0"/>
        <v>38</v>
      </c>
      <c r="B43" s="15" t="s">
        <v>521</v>
      </c>
      <c r="C43" s="13" t="s">
        <v>141</v>
      </c>
      <c r="D43" s="16" t="s">
        <v>643</v>
      </c>
      <c r="E43" s="6" t="s">
        <v>644</v>
      </c>
      <c r="F43" s="44" t="s">
        <v>984</v>
      </c>
    </row>
    <row r="44" spans="1:6" x14ac:dyDescent="0.25">
      <c r="A44" s="13">
        <f t="shared" si="0"/>
        <v>39</v>
      </c>
      <c r="B44" s="15" t="s">
        <v>521</v>
      </c>
      <c r="C44" s="13" t="s">
        <v>141</v>
      </c>
      <c r="D44" s="16" t="s">
        <v>645</v>
      </c>
      <c r="E44" s="12" t="s">
        <v>646</v>
      </c>
      <c r="F44" s="67" t="s">
        <v>875</v>
      </c>
    </row>
    <row r="45" spans="1:6" ht="30" x14ac:dyDescent="0.25">
      <c r="A45" s="13">
        <f t="shared" si="0"/>
        <v>40</v>
      </c>
      <c r="B45" s="15" t="s">
        <v>521</v>
      </c>
      <c r="C45" s="13" t="s">
        <v>141</v>
      </c>
      <c r="D45" s="16" t="s">
        <v>647</v>
      </c>
      <c r="E45" s="6" t="s">
        <v>648</v>
      </c>
      <c r="F45" s="44" t="s">
        <v>782</v>
      </c>
    </row>
    <row r="46" spans="1:6" ht="60" x14ac:dyDescent="0.25">
      <c r="A46" s="13">
        <f t="shared" si="0"/>
        <v>41</v>
      </c>
      <c r="B46" s="15" t="s">
        <v>521</v>
      </c>
      <c r="C46" s="13" t="s">
        <v>141</v>
      </c>
      <c r="D46" s="16" t="s">
        <v>649</v>
      </c>
      <c r="E46" s="6" t="s">
        <v>650</v>
      </c>
      <c r="F46" s="45" t="s">
        <v>963</v>
      </c>
    </row>
    <row r="47" spans="1:6" ht="30" x14ac:dyDescent="0.25">
      <c r="A47" s="13">
        <f t="shared" si="0"/>
        <v>42</v>
      </c>
      <c r="B47" s="15" t="s">
        <v>521</v>
      </c>
      <c r="C47" s="13" t="s">
        <v>141</v>
      </c>
      <c r="D47" s="16">
        <v>28</v>
      </c>
      <c r="E47" s="12" t="s">
        <v>651</v>
      </c>
      <c r="F47" s="44" t="s">
        <v>988</v>
      </c>
    </row>
    <row r="48" spans="1:6" x14ac:dyDescent="0.25">
      <c r="A48" s="1" t="s">
        <v>0</v>
      </c>
      <c r="B48" s="1" t="s">
        <v>1</v>
      </c>
      <c r="C48" s="1" t="s">
        <v>4</v>
      </c>
      <c r="D48" s="1"/>
      <c r="E48" s="1" t="s">
        <v>60</v>
      </c>
      <c r="F48" s="1" t="s">
        <v>3</v>
      </c>
    </row>
    <row r="49" spans="1:6" ht="90" x14ac:dyDescent="0.25">
      <c r="A49" s="13">
        <v>1</v>
      </c>
      <c r="B49" s="15" t="s">
        <v>521</v>
      </c>
      <c r="C49" s="13" t="s">
        <v>141</v>
      </c>
      <c r="D49" s="16" t="s">
        <v>596</v>
      </c>
      <c r="E49" s="12" t="s">
        <v>652</v>
      </c>
      <c r="F49" s="44" t="s">
        <v>989</v>
      </c>
    </row>
    <row r="50" spans="1:6" ht="60" x14ac:dyDescent="0.25">
      <c r="A50" s="13">
        <f>+A49+1</f>
        <v>2</v>
      </c>
      <c r="B50" s="15" t="s">
        <v>521</v>
      </c>
      <c r="C50" s="13" t="s">
        <v>141</v>
      </c>
      <c r="D50" s="16">
        <v>3</v>
      </c>
      <c r="E50" s="12" t="s">
        <v>653</v>
      </c>
      <c r="F50" s="44" t="s">
        <v>1199</v>
      </c>
    </row>
    <row r="51" spans="1:6" ht="226.5" customHeight="1" x14ac:dyDescent="0.25">
      <c r="A51" s="13">
        <f t="shared" ref="A51:A84" si="1">+A50+1</f>
        <v>3</v>
      </c>
      <c r="B51" s="15" t="s">
        <v>521</v>
      </c>
      <c r="C51" s="13" t="s">
        <v>141</v>
      </c>
      <c r="D51" s="16">
        <v>4</v>
      </c>
      <c r="E51" s="12" t="s">
        <v>654</v>
      </c>
      <c r="F51" s="44" t="s">
        <v>1200</v>
      </c>
    </row>
    <row r="52" spans="1:6" ht="300" x14ac:dyDescent="0.25">
      <c r="A52" s="13">
        <f t="shared" si="1"/>
        <v>4</v>
      </c>
      <c r="B52" s="15" t="s">
        <v>521</v>
      </c>
      <c r="C52" s="13" t="s">
        <v>141</v>
      </c>
      <c r="D52" s="16" t="s">
        <v>600</v>
      </c>
      <c r="E52" s="12" t="s">
        <v>655</v>
      </c>
      <c r="F52" s="67" t="s">
        <v>1201</v>
      </c>
    </row>
    <row r="53" spans="1:6" x14ac:dyDescent="0.25">
      <c r="A53" s="13">
        <f t="shared" si="1"/>
        <v>5</v>
      </c>
      <c r="B53" s="15" t="s">
        <v>521</v>
      </c>
      <c r="C53" s="13" t="s">
        <v>141</v>
      </c>
      <c r="D53" s="16">
        <v>7</v>
      </c>
      <c r="E53" s="12"/>
      <c r="F53" s="44"/>
    </row>
    <row r="54" spans="1:6" ht="75" x14ac:dyDescent="0.25">
      <c r="A54" s="13">
        <f t="shared" si="1"/>
        <v>6</v>
      </c>
      <c r="B54" s="15" t="s">
        <v>521</v>
      </c>
      <c r="C54" s="13" t="s">
        <v>141</v>
      </c>
      <c r="D54" s="16" t="s">
        <v>656</v>
      </c>
      <c r="E54" s="12" t="s">
        <v>603</v>
      </c>
      <c r="F54" s="44" t="s">
        <v>979</v>
      </c>
    </row>
    <row r="55" spans="1:6" ht="45" x14ac:dyDescent="0.25">
      <c r="A55" s="13">
        <f t="shared" si="1"/>
        <v>7</v>
      </c>
      <c r="B55" s="15" t="s">
        <v>521</v>
      </c>
      <c r="C55" s="13" t="s">
        <v>141</v>
      </c>
      <c r="D55" s="16" t="s">
        <v>657</v>
      </c>
      <c r="E55" s="12" t="s">
        <v>605</v>
      </c>
      <c r="F55" s="44" t="s">
        <v>871</v>
      </c>
    </row>
    <row r="56" spans="1:6" ht="195" x14ac:dyDescent="0.25">
      <c r="A56" s="13">
        <f t="shared" si="1"/>
        <v>8</v>
      </c>
      <c r="B56" s="15" t="s">
        <v>521</v>
      </c>
      <c r="C56" s="13" t="s">
        <v>141</v>
      </c>
      <c r="D56" s="16">
        <v>8</v>
      </c>
      <c r="E56" s="12" t="s">
        <v>658</v>
      </c>
      <c r="F56" s="44" t="s">
        <v>980</v>
      </c>
    </row>
    <row r="57" spans="1:6" ht="135" x14ac:dyDescent="0.25">
      <c r="A57" s="13">
        <f t="shared" si="1"/>
        <v>9</v>
      </c>
      <c r="B57" s="15" t="s">
        <v>521</v>
      </c>
      <c r="C57" s="13" t="s">
        <v>141</v>
      </c>
      <c r="D57" s="16" t="s">
        <v>659</v>
      </c>
      <c r="E57" s="12" t="s">
        <v>660</v>
      </c>
      <c r="F57" s="44" t="s">
        <v>875</v>
      </c>
    </row>
    <row r="58" spans="1:6" ht="150" x14ac:dyDescent="0.25">
      <c r="A58" s="13">
        <f t="shared" si="1"/>
        <v>10</v>
      </c>
      <c r="B58" s="15" t="s">
        <v>521</v>
      </c>
      <c r="C58" s="13" t="s">
        <v>141</v>
      </c>
      <c r="D58" s="16">
        <v>9</v>
      </c>
      <c r="E58" s="12" t="s">
        <v>661</v>
      </c>
      <c r="F58" s="44" t="s">
        <v>875</v>
      </c>
    </row>
    <row r="59" spans="1:6" x14ac:dyDescent="0.25">
      <c r="A59" s="13">
        <f t="shared" si="1"/>
        <v>11</v>
      </c>
      <c r="B59" s="15" t="s">
        <v>521</v>
      </c>
      <c r="C59" s="13" t="s">
        <v>141</v>
      </c>
      <c r="D59" s="16" t="s">
        <v>662</v>
      </c>
      <c r="E59" s="12"/>
      <c r="F59" s="44"/>
    </row>
    <row r="60" spans="1:6" ht="135" x14ac:dyDescent="0.25">
      <c r="A60" s="13">
        <f t="shared" si="1"/>
        <v>12</v>
      </c>
      <c r="B60" s="15" t="s">
        <v>521</v>
      </c>
      <c r="C60" s="13" t="s">
        <v>141</v>
      </c>
      <c r="D60" s="16" t="s">
        <v>663</v>
      </c>
      <c r="E60" s="12" t="s">
        <v>664</v>
      </c>
      <c r="F60" s="44" t="s">
        <v>875</v>
      </c>
    </row>
    <row r="61" spans="1:6" x14ac:dyDescent="0.25">
      <c r="A61" s="13">
        <f t="shared" si="1"/>
        <v>13</v>
      </c>
      <c r="B61" s="15" t="s">
        <v>521</v>
      </c>
      <c r="C61" s="13" t="s">
        <v>141</v>
      </c>
      <c r="D61" s="16">
        <v>11</v>
      </c>
      <c r="E61" s="12"/>
      <c r="F61" s="44"/>
    </row>
    <row r="62" spans="1:6" ht="60" x14ac:dyDescent="0.25">
      <c r="A62" s="13">
        <f t="shared" si="1"/>
        <v>14</v>
      </c>
      <c r="B62" s="15" t="s">
        <v>521</v>
      </c>
      <c r="C62" s="13" t="s">
        <v>141</v>
      </c>
      <c r="D62" s="16" t="s">
        <v>665</v>
      </c>
      <c r="E62" s="12" t="s">
        <v>616</v>
      </c>
      <c r="F62" s="44" t="s">
        <v>985</v>
      </c>
    </row>
    <row r="63" spans="1:6" ht="90" x14ac:dyDescent="0.25">
      <c r="A63" s="13">
        <f t="shared" si="1"/>
        <v>15</v>
      </c>
      <c r="B63" s="15" t="s">
        <v>521</v>
      </c>
      <c r="C63" s="13" t="s">
        <v>141</v>
      </c>
      <c r="D63" s="16" t="s">
        <v>62</v>
      </c>
      <c r="E63" s="12" t="s">
        <v>666</v>
      </c>
      <c r="F63" s="44" t="s">
        <v>802</v>
      </c>
    </row>
    <row r="64" spans="1:6" x14ac:dyDescent="0.25">
      <c r="A64" s="13">
        <f t="shared" si="1"/>
        <v>16</v>
      </c>
      <c r="B64" s="15" t="s">
        <v>521</v>
      </c>
      <c r="C64" s="13" t="s">
        <v>141</v>
      </c>
      <c r="D64" s="16">
        <v>13</v>
      </c>
      <c r="E64" s="12"/>
      <c r="F64" s="44"/>
    </row>
    <row r="65" spans="1:6" ht="60" x14ac:dyDescent="0.25">
      <c r="A65" s="13">
        <f t="shared" si="1"/>
        <v>17</v>
      </c>
      <c r="B65" s="15" t="s">
        <v>521</v>
      </c>
      <c r="C65" s="13" t="s">
        <v>141</v>
      </c>
      <c r="D65" s="16" t="s">
        <v>667</v>
      </c>
      <c r="E65" s="12" t="s">
        <v>668</v>
      </c>
      <c r="F65" s="44" t="s">
        <v>981</v>
      </c>
    </row>
    <row r="66" spans="1:6" ht="105" x14ac:dyDescent="0.25">
      <c r="A66" s="13">
        <f t="shared" si="1"/>
        <v>18</v>
      </c>
      <c r="B66" s="15" t="s">
        <v>521</v>
      </c>
      <c r="C66" s="13" t="s">
        <v>141</v>
      </c>
      <c r="D66" s="16" t="s">
        <v>669</v>
      </c>
      <c r="E66" s="12" t="s">
        <v>670</v>
      </c>
      <c r="F66" s="44" t="s">
        <v>982</v>
      </c>
    </row>
    <row r="67" spans="1:6" ht="45" x14ac:dyDescent="0.25">
      <c r="A67" s="13">
        <f t="shared" si="1"/>
        <v>19</v>
      </c>
      <c r="B67" s="15" t="s">
        <v>521</v>
      </c>
      <c r="C67" s="13" t="s">
        <v>141</v>
      </c>
      <c r="D67" s="16">
        <v>14</v>
      </c>
      <c r="E67" s="12" t="s">
        <v>625</v>
      </c>
      <c r="F67" s="45" t="s">
        <v>986</v>
      </c>
    </row>
    <row r="68" spans="1:6" x14ac:dyDescent="0.25">
      <c r="A68" s="13">
        <f t="shared" si="1"/>
        <v>20</v>
      </c>
      <c r="B68" s="15" t="s">
        <v>521</v>
      </c>
      <c r="C68" s="13" t="s">
        <v>141</v>
      </c>
      <c r="D68" s="16">
        <v>18</v>
      </c>
      <c r="E68" s="12"/>
      <c r="F68" s="44"/>
    </row>
    <row r="69" spans="1:6" ht="60" x14ac:dyDescent="0.25">
      <c r="A69" s="13">
        <f t="shared" si="1"/>
        <v>21</v>
      </c>
      <c r="B69" s="15" t="s">
        <v>521</v>
      </c>
      <c r="C69" s="13" t="s">
        <v>141</v>
      </c>
      <c r="D69" s="16" t="s">
        <v>67</v>
      </c>
      <c r="E69" s="12" t="s">
        <v>671</v>
      </c>
      <c r="F69" s="44" t="s">
        <v>875</v>
      </c>
    </row>
    <row r="70" spans="1:6" ht="120" x14ac:dyDescent="0.25">
      <c r="A70" s="13">
        <f t="shared" si="1"/>
        <v>22</v>
      </c>
      <c r="B70" s="15" t="s">
        <v>521</v>
      </c>
      <c r="C70" s="13" t="s">
        <v>141</v>
      </c>
      <c r="D70" s="16" t="s">
        <v>672</v>
      </c>
      <c r="E70" s="12" t="s">
        <v>673</v>
      </c>
      <c r="F70" s="44" t="s">
        <v>983</v>
      </c>
    </row>
    <row r="71" spans="1:6" x14ac:dyDescent="0.25">
      <c r="A71" s="13">
        <f t="shared" si="1"/>
        <v>23</v>
      </c>
      <c r="B71" s="15" t="s">
        <v>521</v>
      </c>
      <c r="C71" s="13" t="s">
        <v>141</v>
      </c>
      <c r="D71" s="16">
        <v>19</v>
      </c>
      <c r="E71" s="12"/>
      <c r="F71" s="44"/>
    </row>
    <row r="72" spans="1:6" x14ac:dyDescent="0.25">
      <c r="A72" s="13">
        <f t="shared" si="1"/>
        <v>24</v>
      </c>
      <c r="B72" s="15" t="s">
        <v>521</v>
      </c>
      <c r="C72" s="13" t="s">
        <v>141</v>
      </c>
      <c r="D72" s="16" t="s">
        <v>674</v>
      </c>
      <c r="E72" s="12"/>
      <c r="F72" s="44"/>
    </row>
    <row r="73" spans="1:6" ht="105" x14ac:dyDescent="0.25">
      <c r="A73" s="13">
        <f t="shared" si="1"/>
        <v>25</v>
      </c>
      <c r="B73" s="15" t="s">
        <v>521</v>
      </c>
      <c r="C73" s="13" t="s">
        <v>141</v>
      </c>
      <c r="D73" s="16" t="s">
        <v>675</v>
      </c>
      <c r="E73" s="12" t="s">
        <v>676</v>
      </c>
      <c r="F73" s="44" t="s">
        <v>875</v>
      </c>
    </row>
    <row r="74" spans="1:6" x14ac:dyDescent="0.25">
      <c r="A74" s="13">
        <f t="shared" si="1"/>
        <v>26</v>
      </c>
      <c r="B74" s="15" t="s">
        <v>521</v>
      </c>
      <c r="C74" s="13" t="s">
        <v>141</v>
      </c>
      <c r="D74" s="16" t="s">
        <v>626</v>
      </c>
      <c r="E74" s="12"/>
      <c r="F74" s="44"/>
    </row>
    <row r="75" spans="1:6" ht="75" x14ac:dyDescent="0.25">
      <c r="A75" s="13">
        <f t="shared" si="1"/>
        <v>27</v>
      </c>
      <c r="B75" s="15" t="s">
        <v>521</v>
      </c>
      <c r="C75" s="13" t="s">
        <v>141</v>
      </c>
      <c r="D75" s="16" t="s">
        <v>677</v>
      </c>
      <c r="E75" s="12" t="s">
        <v>678</v>
      </c>
      <c r="F75" s="44" t="s">
        <v>895</v>
      </c>
    </row>
    <row r="76" spans="1:6" x14ac:dyDescent="0.25">
      <c r="A76" s="13">
        <f t="shared" si="1"/>
        <v>28</v>
      </c>
      <c r="B76" s="15" t="s">
        <v>521</v>
      </c>
      <c r="C76" s="13" t="s">
        <v>141</v>
      </c>
      <c r="D76" s="16">
        <v>21</v>
      </c>
      <c r="E76" s="12"/>
      <c r="F76" s="44"/>
    </row>
    <row r="77" spans="1:6" ht="45" x14ac:dyDescent="0.25">
      <c r="A77" s="13">
        <f t="shared" si="1"/>
        <v>29</v>
      </c>
      <c r="B77" s="15" t="s">
        <v>521</v>
      </c>
      <c r="C77" s="13" t="s">
        <v>141</v>
      </c>
      <c r="D77" s="16" t="s">
        <v>679</v>
      </c>
      <c r="E77" s="12" t="s">
        <v>680</v>
      </c>
      <c r="F77" s="44" t="s">
        <v>875</v>
      </c>
    </row>
    <row r="78" spans="1:6" x14ac:dyDescent="0.25">
      <c r="A78" s="13">
        <f t="shared" si="1"/>
        <v>30</v>
      </c>
      <c r="B78" s="15" t="s">
        <v>521</v>
      </c>
      <c r="C78" s="13" t="s">
        <v>141</v>
      </c>
      <c r="D78" s="16">
        <v>23</v>
      </c>
      <c r="E78" s="12"/>
      <c r="F78" s="44"/>
    </row>
    <row r="79" spans="1:6" x14ac:dyDescent="0.25">
      <c r="A79" s="13">
        <f t="shared" si="1"/>
        <v>31</v>
      </c>
      <c r="B79" s="15" t="s">
        <v>521</v>
      </c>
      <c r="C79" s="13" t="s">
        <v>141</v>
      </c>
      <c r="D79" s="16" t="s">
        <v>681</v>
      </c>
      <c r="E79" s="12" t="s">
        <v>640</v>
      </c>
      <c r="F79" s="44" t="s">
        <v>782</v>
      </c>
    </row>
    <row r="80" spans="1:6" ht="60" x14ac:dyDescent="0.25">
      <c r="A80" s="13">
        <f t="shared" si="1"/>
        <v>32</v>
      </c>
      <c r="B80" s="15" t="s">
        <v>521</v>
      </c>
      <c r="C80" s="13" t="s">
        <v>141</v>
      </c>
      <c r="D80" s="16" t="s">
        <v>682</v>
      </c>
      <c r="E80" s="12" t="s">
        <v>683</v>
      </c>
      <c r="F80" s="44" t="s">
        <v>990</v>
      </c>
    </row>
    <row r="81" spans="1:6" x14ac:dyDescent="0.25">
      <c r="A81" s="13">
        <f t="shared" si="1"/>
        <v>33</v>
      </c>
      <c r="B81" s="15" t="s">
        <v>521</v>
      </c>
      <c r="C81" s="13" t="s">
        <v>141</v>
      </c>
      <c r="D81" s="16">
        <v>25</v>
      </c>
      <c r="E81" s="12"/>
      <c r="F81" s="44"/>
    </row>
    <row r="82" spans="1:6" ht="30" x14ac:dyDescent="0.25">
      <c r="A82" s="13">
        <f t="shared" si="1"/>
        <v>34</v>
      </c>
      <c r="B82" s="15" t="s">
        <v>521</v>
      </c>
      <c r="C82" s="13" t="s">
        <v>141</v>
      </c>
      <c r="D82" s="16" t="s">
        <v>95</v>
      </c>
      <c r="E82" s="12" t="s">
        <v>644</v>
      </c>
      <c r="F82" s="44" t="s">
        <v>984</v>
      </c>
    </row>
    <row r="83" spans="1:6" x14ac:dyDescent="0.25">
      <c r="A83" s="13">
        <f t="shared" si="1"/>
        <v>35</v>
      </c>
      <c r="B83" s="15" t="s">
        <v>521</v>
      </c>
      <c r="C83" s="13" t="s">
        <v>141</v>
      </c>
      <c r="D83" s="16" t="s">
        <v>684</v>
      </c>
      <c r="E83" s="12" t="s">
        <v>685</v>
      </c>
      <c r="F83" s="44" t="s">
        <v>991</v>
      </c>
    </row>
    <row r="84" spans="1:6" ht="30" x14ac:dyDescent="0.25">
      <c r="A84" s="13">
        <f t="shared" si="1"/>
        <v>36</v>
      </c>
      <c r="B84" s="15" t="s">
        <v>521</v>
      </c>
      <c r="C84" s="13" t="s">
        <v>141</v>
      </c>
      <c r="D84" s="16">
        <v>26</v>
      </c>
      <c r="E84" s="45" t="s">
        <v>651</v>
      </c>
      <c r="F84" s="44" t="s">
        <v>988</v>
      </c>
    </row>
    <row r="85" spans="1:6" ht="30" x14ac:dyDescent="0.25">
      <c r="A85" s="1" t="s">
        <v>0</v>
      </c>
      <c r="B85" s="1" t="s">
        <v>1</v>
      </c>
      <c r="C85" s="1" t="s">
        <v>4</v>
      </c>
      <c r="D85" s="1" t="s">
        <v>38</v>
      </c>
      <c r="E85" s="1" t="s">
        <v>686</v>
      </c>
      <c r="F85" s="1" t="s">
        <v>3</v>
      </c>
    </row>
    <row r="86" spans="1:6" ht="135" x14ac:dyDescent="0.25">
      <c r="A86" s="13">
        <v>1</v>
      </c>
      <c r="B86" s="15" t="s">
        <v>521</v>
      </c>
      <c r="C86" s="2" t="s">
        <v>139</v>
      </c>
      <c r="D86" s="2" t="s">
        <v>687</v>
      </c>
      <c r="E86" s="45" t="s">
        <v>688</v>
      </c>
      <c r="F86" s="44" t="s">
        <v>1219</v>
      </c>
    </row>
    <row r="87" spans="1:6" ht="150" x14ac:dyDescent="0.25">
      <c r="A87" s="13">
        <f>+A86+1</f>
        <v>2</v>
      </c>
      <c r="B87" s="15" t="s">
        <v>521</v>
      </c>
      <c r="C87" s="2" t="s">
        <v>259</v>
      </c>
      <c r="D87" s="2" t="s">
        <v>689</v>
      </c>
      <c r="E87" s="45" t="s">
        <v>690</v>
      </c>
      <c r="F87" s="44" t="s">
        <v>784</v>
      </c>
    </row>
    <row r="88" spans="1:6" ht="60" x14ac:dyDescent="0.25">
      <c r="A88" s="13">
        <f t="shared" ref="A88:A95" si="2">+A87+1</f>
        <v>3</v>
      </c>
      <c r="B88" s="15" t="s">
        <v>521</v>
      </c>
      <c r="C88" s="2" t="s">
        <v>137</v>
      </c>
      <c r="D88" s="2" t="s">
        <v>691</v>
      </c>
      <c r="E88" s="12" t="s">
        <v>692</v>
      </c>
      <c r="F88" s="44" t="s">
        <v>774</v>
      </c>
    </row>
    <row r="89" spans="1:6" ht="30" x14ac:dyDescent="0.25">
      <c r="A89" s="1" t="s">
        <v>0</v>
      </c>
      <c r="B89" s="1" t="s">
        <v>1</v>
      </c>
      <c r="C89" s="1" t="s">
        <v>4</v>
      </c>
      <c r="D89" s="1" t="s">
        <v>38</v>
      </c>
      <c r="E89" s="1" t="s">
        <v>693</v>
      </c>
      <c r="F89" s="1" t="s">
        <v>3</v>
      </c>
    </row>
    <row r="90" spans="1:6" ht="135" x14ac:dyDescent="0.25">
      <c r="A90" s="13">
        <v>1</v>
      </c>
      <c r="B90" s="15" t="s">
        <v>521</v>
      </c>
      <c r="C90" s="2" t="s">
        <v>141</v>
      </c>
      <c r="D90" s="2" t="s">
        <v>694</v>
      </c>
      <c r="E90" s="45" t="s">
        <v>695</v>
      </c>
      <c r="F90" s="44" t="s">
        <v>1084</v>
      </c>
    </row>
    <row r="91" spans="1:6" ht="135" x14ac:dyDescent="0.25">
      <c r="A91" s="13">
        <f t="shared" si="2"/>
        <v>2</v>
      </c>
      <c r="B91" s="15" t="s">
        <v>521</v>
      </c>
      <c r="C91" s="2" t="s">
        <v>141</v>
      </c>
      <c r="D91" s="2" t="s">
        <v>696</v>
      </c>
      <c r="E91" s="45" t="s">
        <v>1085</v>
      </c>
      <c r="F91" s="44" t="s">
        <v>1086</v>
      </c>
    </row>
    <row r="92" spans="1:6" ht="233.25" customHeight="1" x14ac:dyDescent="0.25">
      <c r="A92" s="13">
        <f t="shared" si="2"/>
        <v>3</v>
      </c>
      <c r="B92" s="15" t="s">
        <v>521</v>
      </c>
      <c r="C92" s="2" t="s">
        <v>1068</v>
      </c>
      <c r="D92" s="2" t="s">
        <v>697</v>
      </c>
      <c r="E92" s="45" t="s">
        <v>1087</v>
      </c>
      <c r="F92" s="45" t="s">
        <v>1180</v>
      </c>
    </row>
    <row r="93" spans="1:6" ht="90" x14ac:dyDescent="0.25">
      <c r="A93" s="13">
        <f t="shared" si="2"/>
        <v>4</v>
      </c>
      <c r="B93" s="15" t="s">
        <v>521</v>
      </c>
      <c r="C93" s="2" t="s">
        <v>141</v>
      </c>
      <c r="D93" s="2" t="s">
        <v>698</v>
      </c>
      <c r="E93" s="45" t="s">
        <v>699</v>
      </c>
      <c r="F93" s="44" t="s">
        <v>1088</v>
      </c>
    </row>
    <row r="94" spans="1:6" ht="120" x14ac:dyDescent="0.25">
      <c r="A94" s="13">
        <f t="shared" si="2"/>
        <v>5</v>
      </c>
      <c r="B94" s="15" t="s">
        <v>521</v>
      </c>
      <c r="C94" s="2" t="s">
        <v>141</v>
      </c>
      <c r="D94" s="2" t="s">
        <v>700</v>
      </c>
      <c r="E94" s="45" t="s">
        <v>701</v>
      </c>
      <c r="F94" s="44" t="s">
        <v>1089</v>
      </c>
    </row>
    <row r="95" spans="1:6" ht="247.5" customHeight="1" x14ac:dyDescent="0.25">
      <c r="A95" s="13">
        <f t="shared" si="2"/>
        <v>6</v>
      </c>
      <c r="B95" s="15" t="s">
        <v>521</v>
      </c>
      <c r="C95" s="2" t="s">
        <v>702</v>
      </c>
      <c r="D95" s="2" t="s">
        <v>703</v>
      </c>
      <c r="E95" s="45" t="s">
        <v>704</v>
      </c>
      <c r="F95" s="45" t="s">
        <v>840</v>
      </c>
    </row>
    <row r="97" spans="2:4" x14ac:dyDescent="0.25">
      <c r="B97" s="29"/>
      <c r="C97" s="23"/>
      <c r="D97" s="64"/>
    </row>
    <row r="98" spans="2:4" x14ac:dyDescent="0.25">
      <c r="B98" s="29"/>
      <c r="C98" s="28"/>
      <c r="D98" s="64"/>
    </row>
    <row r="99" spans="2:4" x14ac:dyDescent="0.25">
      <c r="B99" s="29"/>
      <c r="C99" s="28"/>
      <c r="D99" s="63"/>
    </row>
  </sheetData>
  <autoFilter ref="A5:F95"/>
  <mergeCells count="3">
    <mergeCell ref="A2:E2"/>
    <mergeCell ref="A3:E3"/>
    <mergeCell ref="A4:E4"/>
  </mergeCells>
  <printOptions horizontalCentered="1"/>
  <pageMargins left="0.9055118110236221" right="0.9055118110236221" top="0.74803149606299213" bottom="0.74803149606299213" header="0.31496062992125984" footer="0.31496062992125984"/>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C. EN SALA</vt:lpstr>
      <vt:lpstr>1_C.E DRILLMEC</vt:lpstr>
      <vt:lpstr> 2_C.E. NOV</vt:lpstr>
      <vt:lpstr>3_C.E TFI</vt:lpstr>
      <vt:lpstr>4_C.E. MCC &amp; BOMCO</vt:lpstr>
      <vt:lpstr>5_C.E. CTPDC-CNPC</vt:lpstr>
      <vt:lpstr>6_C.E. HONG HUA</vt:lpstr>
      <vt:lpstr>7_C.E. JEREH</vt:lpstr>
      <vt:lpstr>8_C.E.KERUI</vt:lpstr>
      <vt:lpstr>9_C.E. PETRO RIO SA</vt:lpstr>
      <vt:lpstr>10_C.E GARIS ENERGY</vt:lpstr>
      <vt:lpstr>11_C.E NAKASE</vt:lpstr>
      <vt:lpstr>12_C.E BENTEC</vt:lpstr>
      <vt:lpstr> 13_C.E. HIGHLAND</vt:lpstr>
      <vt:lpstr> 14_C.E. SEPINTERNACIONAL</vt:lpstr>
      <vt:lpstr>15_C.E. SURPETRO</vt:lpstr>
      <vt:lpstr>16_C.E. VISATEL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 Raul Cruz Huarachi</dc:creator>
  <cp:lastModifiedBy>Criss Leroy de las Heras Zotés</cp:lastModifiedBy>
  <cp:lastPrinted>2015-11-09T21:05:17Z</cp:lastPrinted>
  <dcterms:created xsi:type="dcterms:W3CDTF">2015-02-05T20:59:31Z</dcterms:created>
  <dcterms:modified xsi:type="dcterms:W3CDTF">2015-11-17T21:32:20Z</dcterms:modified>
</cp:coreProperties>
</file>