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Integridad de ductos\admin\Compras y Servicios\10.YPFB Compra\2016\160008 - Material de ferreteria\"/>
    </mc:Choice>
  </mc:AlternateContent>
  <bookViews>
    <workbookView xWindow="0" yWindow="0" windowWidth="19200" windowHeight="10860"/>
  </bookViews>
  <sheets>
    <sheet name="Mat. Ferreteri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1" i="1" l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22" i="1" s="1"/>
</calcChain>
</file>

<file path=xl/sharedStrings.xml><?xml version="1.0" encoding="utf-8"?>
<sst xmlns="http://schemas.openxmlformats.org/spreadsheetml/2006/main" count="56" uniqueCount="43">
  <si>
    <t>ITEM</t>
  </si>
  <si>
    <t xml:space="preserve">DESCRIPCION </t>
  </si>
  <si>
    <t>No. De Parte</t>
  </si>
  <si>
    <t>CANT.</t>
  </si>
  <si>
    <t>UND.</t>
  </si>
  <si>
    <t>P/Unit. (US$)</t>
  </si>
  <si>
    <t>P /Total (US$)</t>
  </si>
  <si>
    <t>Caja "explosion proof" marca Delga EXO-13 con dimensiones externas de 365x315x230 mm y dimensiones internas de 280x230x150 mm</t>
  </si>
  <si>
    <t>Pz</t>
  </si>
  <si>
    <t>Conector para emplame, marca Burndy tipo Copper Servit KS23</t>
  </si>
  <si>
    <t>Crisol de grafito horizontal para cable #2</t>
  </si>
  <si>
    <t>Crisol de grafito horizontal para cable #12</t>
  </si>
  <si>
    <t>Crisol de grafito para empalme de cables a cable  #2</t>
  </si>
  <si>
    <t>Pintura epóxica 3M -323 Scotchkote (galon)</t>
  </si>
  <si>
    <t xml:space="preserve">Supresores de picos de voltaje SINE TAMER Modelo LAST120-1P2 </t>
  </si>
  <si>
    <t>EA</t>
  </si>
  <si>
    <t xml:space="preserve">Supresor de picos de voltaje SINE TAMER ST-SPT240-15 240V 15A </t>
  </si>
  <si>
    <r>
      <t>Filtro regulador 67</t>
    </r>
    <r>
      <rPr>
        <sz val="11"/>
        <rFont val="Calibri"/>
        <family val="2"/>
        <scheme val="minor"/>
      </rPr>
      <t xml:space="preserve"> AFR</t>
    </r>
  </si>
  <si>
    <t>3400-02127</t>
  </si>
  <si>
    <t>Kit</t>
  </si>
  <si>
    <t>Termostato (8550)</t>
  </si>
  <si>
    <t>2400-21647</t>
  </si>
  <si>
    <t>Thermopar</t>
  </si>
  <si>
    <t>3400-00177</t>
  </si>
  <si>
    <t>Válvula de paro (Shut-off)</t>
  </si>
  <si>
    <t>3090-00176</t>
  </si>
  <si>
    <t>Orificio 0.061 (8550)</t>
  </si>
  <si>
    <t>4200-06433</t>
  </si>
  <si>
    <t>Orificio #8 (5220)</t>
  </si>
  <si>
    <t>4200-00690</t>
  </si>
  <si>
    <t>Electrodo de encendido 8550</t>
  </si>
  <si>
    <t>4900-06768</t>
  </si>
  <si>
    <t>Electrodo de encendido 5220</t>
  </si>
  <si>
    <t>4900-02032</t>
  </si>
  <si>
    <t>Resistencia fija tipo (shunt) PRO-MARK con capacidad de 2 Ampérios y resistencia de 0.1 Ohms</t>
  </si>
  <si>
    <t>562-906-2070</t>
  </si>
  <si>
    <t>TOTAL (US$)</t>
  </si>
  <si>
    <t>PLANILLA DE COTIZACIÓN</t>
  </si>
  <si>
    <t>LOTES</t>
  </si>
  <si>
    <t>Lote 1</t>
  </si>
  <si>
    <t>Gal</t>
  </si>
  <si>
    <t>Lote 2</t>
  </si>
  <si>
    <t>Lote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</si>
</sst>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43" fontId="2" fillId="2" borderId="1" xfId="1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 wrapText="1"/>
    </xf>
    <xf numFmtId="43" fontId="0" fillId="0" borderId="1" xfId="1" applyFont="1" applyBorder="1"/>
    <xf numFmtId="0" fontId="0" fillId="0" borderId="1" xfId="0" applyBorder="1"/>
    <xf numFmtId="0" fontId="0" fillId="0" borderId="1" xfId="0" applyBorder="1" applyAlignment="1">
      <alignment wrapText="1"/>
    </xf>
    <xf numFmtId="43" fontId="3" fillId="0" borderId="1" xfId="1" applyFont="1" applyFill="1" applyBorder="1"/>
    <xf numFmtId="0" fontId="4" fillId="0" borderId="1" xfId="0" applyFont="1" applyBorder="1" applyAlignment="1">
      <alignment vertical="center" wrapText="1"/>
    </xf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0" fontId="0" fillId="0" borderId="1" xfId="0" applyFill="1" applyBorder="1" applyAlignment="1">
      <alignment wrapText="1"/>
    </xf>
    <xf numFmtId="0" fontId="0" fillId="0" borderId="1" xfId="0" applyFill="1" applyBorder="1" applyAlignment="1">
      <alignment horizontal="center" wrapText="1"/>
    </xf>
    <xf numFmtId="0" fontId="0" fillId="0" borderId="1" xfId="0" applyFill="1" applyBorder="1" applyAlignment="1">
      <alignment horizontal="center" vertical="center"/>
    </xf>
    <xf numFmtId="0" fontId="2" fillId="0" borderId="1" xfId="0" applyFont="1" applyBorder="1"/>
    <xf numFmtId="43" fontId="2" fillId="0" borderId="1" xfId="0" applyNumberFormat="1" applyFont="1" applyBorder="1"/>
    <xf numFmtId="0" fontId="2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22"/>
  <sheetViews>
    <sheetView tabSelected="1" zoomScale="80" zoomScaleNormal="80" workbookViewId="0">
      <selection activeCell="C5" sqref="C5"/>
    </sheetView>
  </sheetViews>
  <sheetFormatPr baseColWidth="10" defaultRowHeight="15" x14ac:dyDescent="0.25"/>
  <cols>
    <col min="1" max="1" width="6.7109375" bestFit="1" customWidth="1"/>
    <col min="2" max="2" width="5.28515625" bestFit="1" customWidth="1"/>
    <col min="3" max="3" width="59.140625" customWidth="1"/>
    <col min="4" max="4" width="14.140625" customWidth="1"/>
    <col min="7" max="7" width="12.28515625" bestFit="1" customWidth="1"/>
    <col min="8" max="8" width="14.140625" bestFit="1" customWidth="1"/>
  </cols>
  <sheetData>
    <row r="2" spans="1:8" x14ac:dyDescent="0.25">
      <c r="A2" s="17" t="s">
        <v>37</v>
      </c>
      <c r="B2" s="17"/>
      <c r="C2" s="17"/>
      <c r="D2" s="17"/>
      <c r="E2" s="17"/>
      <c r="F2" s="17"/>
      <c r="G2" s="17"/>
      <c r="H2" s="17"/>
    </row>
    <row r="4" spans="1:8" x14ac:dyDescent="0.25">
      <c r="A4" s="18" t="s">
        <v>38</v>
      </c>
      <c r="B4" s="1" t="s">
        <v>0</v>
      </c>
      <c r="C4" s="1" t="s">
        <v>1</v>
      </c>
      <c r="D4" s="1" t="s">
        <v>2</v>
      </c>
      <c r="E4" s="1" t="s">
        <v>3</v>
      </c>
      <c r="F4" s="1" t="s">
        <v>4</v>
      </c>
      <c r="G4" s="1" t="s">
        <v>5</v>
      </c>
      <c r="H4" s="2" t="s">
        <v>6</v>
      </c>
    </row>
    <row r="5" spans="1:8" ht="45" x14ac:dyDescent="0.25">
      <c r="A5" s="19" t="s">
        <v>39</v>
      </c>
      <c r="B5" s="3">
        <v>1</v>
      </c>
      <c r="C5" s="4" t="s">
        <v>7</v>
      </c>
      <c r="D5" s="4"/>
      <c r="E5" s="3">
        <v>4</v>
      </c>
      <c r="F5" s="3" t="s">
        <v>8</v>
      </c>
      <c r="G5" s="5"/>
      <c r="H5" s="5">
        <f>G5*E5</f>
        <v>0</v>
      </c>
    </row>
    <row r="6" spans="1:8" x14ac:dyDescent="0.25">
      <c r="A6" s="20"/>
      <c r="B6" s="3">
        <v>2</v>
      </c>
      <c r="C6" s="6" t="s">
        <v>9</v>
      </c>
      <c r="D6" s="6"/>
      <c r="E6" s="3">
        <v>12</v>
      </c>
      <c r="F6" s="3" t="s">
        <v>8</v>
      </c>
      <c r="G6" s="5"/>
      <c r="H6" s="5">
        <f t="shared" ref="H6:H21" si="0">G6*E6</f>
        <v>0</v>
      </c>
    </row>
    <row r="7" spans="1:8" x14ac:dyDescent="0.25">
      <c r="A7" s="20"/>
      <c r="B7" s="3">
        <v>3</v>
      </c>
      <c r="C7" s="7" t="s">
        <v>10</v>
      </c>
      <c r="D7" s="7"/>
      <c r="E7" s="3">
        <v>4</v>
      </c>
      <c r="F7" s="3" t="s">
        <v>8</v>
      </c>
      <c r="G7" s="8"/>
      <c r="H7" s="5">
        <f t="shared" si="0"/>
        <v>0</v>
      </c>
    </row>
    <row r="8" spans="1:8" x14ac:dyDescent="0.25">
      <c r="A8" s="20"/>
      <c r="B8" s="3">
        <v>4</v>
      </c>
      <c r="C8" s="7" t="s">
        <v>11</v>
      </c>
      <c r="D8" s="7"/>
      <c r="E8" s="3">
        <v>4</v>
      </c>
      <c r="F8" s="3" t="s">
        <v>8</v>
      </c>
      <c r="G8" s="8"/>
      <c r="H8" s="5">
        <f t="shared" si="0"/>
        <v>0</v>
      </c>
    </row>
    <row r="9" spans="1:8" x14ac:dyDescent="0.25">
      <c r="A9" s="20"/>
      <c r="B9" s="3">
        <v>5</v>
      </c>
      <c r="C9" s="7" t="s">
        <v>12</v>
      </c>
      <c r="D9" s="7"/>
      <c r="E9" s="3">
        <v>4</v>
      </c>
      <c r="F9" s="3" t="s">
        <v>8</v>
      </c>
      <c r="G9" s="8"/>
      <c r="H9" s="5">
        <f t="shared" si="0"/>
        <v>0</v>
      </c>
    </row>
    <row r="10" spans="1:8" x14ac:dyDescent="0.25">
      <c r="A10" s="20"/>
      <c r="B10" s="3">
        <v>6</v>
      </c>
      <c r="C10" s="9" t="s">
        <v>13</v>
      </c>
      <c r="D10" s="9"/>
      <c r="E10" s="3">
        <v>4</v>
      </c>
      <c r="F10" s="3" t="s">
        <v>40</v>
      </c>
      <c r="G10" s="5"/>
      <c r="H10" s="5">
        <f t="shared" si="0"/>
        <v>0</v>
      </c>
    </row>
    <row r="11" spans="1:8" ht="30" x14ac:dyDescent="0.25">
      <c r="A11" s="21"/>
      <c r="B11" s="3">
        <v>7</v>
      </c>
      <c r="C11" s="12" t="s">
        <v>34</v>
      </c>
      <c r="D11" s="11" t="s">
        <v>35</v>
      </c>
      <c r="E11" s="14">
        <v>20</v>
      </c>
      <c r="F11" s="14" t="s">
        <v>8</v>
      </c>
      <c r="G11" s="5"/>
      <c r="H11" s="5">
        <f>G11*E11</f>
        <v>0</v>
      </c>
    </row>
    <row r="12" spans="1:8" x14ac:dyDescent="0.25">
      <c r="A12" s="22" t="s">
        <v>41</v>
      </c>
      <c r="B12" s="3">
        <v>8</v>
      </c>
      <c r="C12" s="10" t="s">
        <v>14</v>
      </c>
      <c r="D12" s="11">
        <v>8307</v>
      </c>
      <c r="E12" s="3">
        <v>3</v>
      </c>
      <c r="F12" s="3" t="s">
        <v>15</v>
      </c>
      <c r="G12" s="5"/>
      <c r="H12" s="5">
        <f t="shared" si="0"/>
        <v>0</v>
      </c>
    </row>
    <row r="13" spans="1:8" x14ac:dyDescent="0.25">
      <c r="A13" s="22"/>
      <c r="B13" s="3">
        <v>9</v>
      </c>
      <c r="C13" s="12" t="s">
        <v>16</v>
      </c>
      <c r="D13" s="13">
        <v>6937</v>
      </c>
      <c r="E13" s="3">
        <v>5</v>
      </c>
      <c r="F13" s="3" t="s">
        <v>15</v>
      </c>
      <c r="G13" s="5"/>
      <c r="H13" s="5">
        <f t="shared" si="0"/>
        <v>0</v>
      </c>
    </row>
    <row r="14" spans="1:8" x14ac:dyDescent="0.25">
      <c r="A14" s="22" t="s">
        <v>42</v>
      </c>
      <c r="B14" s="3">
        <v>10</v>
      </c>
      <c r="C14" s="12" t="s">
        <v>17</v>
      </c>
      <c r="D14" s="11" t="s">
        <v>18</v>
      </c>
      <c r="E14" s="14">
        <v>14</v>
      </c>
      <c r="F14" s="14" t="s">
        <v>19</v>
      </c>
      <c r="G14" s="5"/>
      <c r="H14" s="5">
        <f t="shared" si="0"/>
        <v>0</v>
      </c>
    </row>
    <row r="15" spans="1:8" x14ac:dyDescent="0.25">
      <c r="A15" s="22"/>
      <c r="B15" s="3">
        <v>11</v>
      </c>
      <c r="C15" s="12" t="s">
        <v>20</v>
      </c>
      <c r="D15" s="11" t="s">
        <v>21</v>
      </c>
      <c r="E15" s="14">
        <v>2</v>
      </c>
      <c r="F15" s="14" t="s">
        <v>8</v>
      </c>
      <c r="G15" s="5"/>
      <c r="H15" s="5">
        <f t="shared" si="0"/>
        <v>0</v>
      </c>
    </row>
    <row r="16" spans="1:8" x14ac:dyDescent="0.25">
      <c r="A16" s="22"/>
      <c r="B16" s="3">
        <v>12</v>
      </c>
      <c r="C16" s="12" t="s">
        <v>22</v>
      </c>
      <c r="D16" s="11" t="s">
        <v>23</v>
      </c>
      <c r="E16" s="14">
        <v>6</v>
      </c>
      <c r="F16" s="14" t="s">
        <v>8</v>
      </c>
      <c r="G16" s="5"/>
      <c r="H16" s="5">
        <f t="shared" si="0"/>
        <v>0</v>
      </c>
    </row>
    <row r="17" spans="1:8" x14ac:dyDescent="0.25">
      <c r="A17" s="22"/>
      <c r="B17" s="3">
        <v>13</v>
      </c>
      <c r="C17" s="12" t="s">
        <v>24</v>
      </c>
      <c r="D17" s="11" t="s">
        <v>25</v>
      </c>
      <c r="E17" s="14">
        <v>6</v>
      </c>
      <c r="F17" s="14" t="s">
        <v>8</v>
      </c>
      <c r="G17" s="5"/>
      <c r="H17" s="5">
        <f t="shared" si="0"/>
        <v>0</v>
      </c>
    </row>
    <row r="18" spans="1:8" x14ac:dyDescent="0.25">
      <c r="A18" s="22"/>
      <c r="B18" s="3">
        <v>14</v>
      </c>
      <c r="C18" s="12" t="s">
        <v>26</v>
      </c>
      <c r="D18" s="11" t="s">
        <v>27</v>
      </c>
      <c r="E18" s="14">
        <v>3</v>
      </c>
      <c r="F18" s="14" t="s">
        <v>8</v>
      </c>
      <c r="G18" s="5"/>
      <c r="H18" s="5">
        <f t="shared" si="0"/>
        <v>0</v>
      </c>
    </row>
    <row r="19" spans="1:8" x14ac:dyDescent="0.25">
      <c r="A19" s="22"/>
      <c r="B19" s="3">
        <v>15</v>
      </c>
      <c r="C19" s="12" t="s">
        <v>28</v>
      </c>
      <c r="D19" s="11" t="s">
        <v>29</v>
      </c>
      <c r="E19" s="14">
        <v>6</v>
      </c>
      <c r="F19" s="14" t="s">
        <v>8</v>
      </c>
      <c r="G19" s="5"/>
      <c r="H19" s="5">
        <f t="shared" si="0"/>
        <v>0</v>
      </c>
    </row>
    <row r="20" spans="1:8" x14ac:dyDescent="0.25">
      <c r="A20" s="22"/>
      <c r="B20" s="3">
        <v>16</v>
      </c>
      <c r="C20" s="12" t="s">
        <v>30</v>
      </c>
      <c r="D20" s="11" t="s">
        <v>31</v>
      </c>
      <c r="E20" s="14">
        <v>3</v>
      </c>
      <c r="F20" s="14" t="s">
        <v>8</v>
      </c>
      <c r="G20" s="5"/>
      <c r="H20" s="5">
        <f t="shared" si="0"/>
        <v>0</v>
      </c>
    </row>
    <row r="21" spans="1:8" x14ac:dyDescent="0.25">
      <c r="A21" s="22"/>
      <c r="B21" s="3">
        <v>17</v>
      </c>
      <c r="C21" s="12" t="s">
        <v>32</v>
      </c>
      <c r="D21" s="11" t="s">
        <v>33</v>
      </c>
      <c r="E21" s="14">
        <v>4</v>
      </c>
      <c r="F21" s="14" t="s">
        <v>8</v>
      </c>
      <c r="G21" s="5"/>
      <c r="H21" s="5">
        <f t="shared" si="0"/>
        <v>0</v>
      </c>
    </row>
    <row r="22" spans="1:8" x14ac:dyDescent="0.25">
      <c r="G22" s="15" t="s">
        <v>36</v>
      </c>
      <c r="H22" s="16">
        <f>SUM(H5:H21)</f>
        <v>0</v>
      </c>
    </row>
  </sheetData>
  <mergeCells count="4">
    <mergeCell ref="A2:H2"/>
    <mergeCell ref="A5:A11"/>
    <mergeCell ref="A12:A13"/>
    <mergeCell ref="A14:A21"/>
  </mergeCells>
  <pageMargins left="0.7" right="0.7" top="0.75" bottom="0.75" header="0.3" footer="0.3"/>
  <pageSetup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Mat. Ferreteria</vt:lpstr>
    </vt:vector>
  </TitlesOfParts>
  <Company>YPFB Transporte S.A.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Graciela Gutierrez</dc:creator>
  <cp:lastModifiedBy>Graciela Gutierrez</cp:lastModifiedBy>
  <dcterms:created xsi:type="dcterms:W3CDTF">2016-10-24T19:57:15Z</dcterms:created>
  <dcterms:modified xsi:type="dcterms:W3CDTF">2016-10-24T19:57:47Z</dcterms:modified>
</cp:coreProperties>
</file>