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 ADQUISICIONES\PROCESOS\FERIA YPFB COMPRA\2017-1\SE-8721 QE REPUESTOS MPP5 WAUKESHA\"/>
    </mc:Choice>
  </mc:AlternateContent>
  <bookViews>
    <workbookView xWindow="0" yWindow="0" windowWidth="12510" windowHeight="7650" activeTab="1"/>
  </bookViews>
  <sheets>
    <sheet name="SAMAIPATA UCG2 MPP5" sheetId="3" r:id="rId1"/>
    <sheet name="HUAYÑACOTA UCG4 TOP END" sheetId="4" r:id="rId2"/>
  </sheets>
  <calcPr calcId="162913"/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</calcChain>
</file>

<file path=xl/comments1.xml><?xml version="1.0" encoding="utf-8"?>
<comments xmlns="http://schemas.openxmlformats.org/spreadsheetml/2006/main">
  <authors>
    <author>Ariel Garnica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2613240325-0 / 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sustituye a la 119035</t>
        </r>
      </text>
    </comment>
    <comment ref="D171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CATALOGO VIENE 208943A. ESTA CODIFICADP COMO 208943 SOLAMENTE</t>
        </r>
      </text>
    </comment>
  </commentList>
</comments>
</file>

<file path=xl/comments2.xml><?xml version="1.0" encoding="utf-8"?>
<comments xmlns="http://schemas.openxmlformats.org/spreadsheetml/2006/main">
  <authors>
    <author>Ariel Garnica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2613240325-0 / 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sustituye a la 119035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CATALOGO VIENE 208943A. ESTA CODIFICADP COMO 208943 SOLAMENTE</t>
        </r>
      </text>
    </comment>
  </commentList>
</comments>
</file>

<file path=xl/sharedStrings.xml><?xml version="1.0" encoding="utf-8"?>
<sst xmlns="http://schemas.openxmlformats.org/spreadsheetml/2006/main" count="885" uniqueCount="547">
  <si>
    <t>Samaipata - Unidad Compresora de Gas 2 - MPP5 - WAUK L5794GSI</t>
  </si>
  <si>
    <t>No.</t>
  </si>
  <si>
    <t>JDE</t>
  </si>
  <si>
    <t xml:space="preserve">DESCRIPCION </t>
  </si>
  <si>
    <t>Número parte</t>
  </si>
  <si>
    <t>CANTIDAD</t>
  </si>
  <si>
    <t>2613240279-0</t>
  </si>
  <si>
    <t>CULATA ENSAMBLADA</t>
  </si>
  <si>
    <t>CD205002G</t>
  </si>
  <si>
    <t>2613240181-0</t>
  </si>
  <si>
    <t>SEAT, Valve, 20° Intake</t>
  </si>
  <si>
    <t>211801J</t>
  </si>
  <si>
    <t>2613240289-0</t>
  </si>
  <si>
    <t>SEAT Valve, 20° intake (oversize 0.010 in)</t>
  </si>
  <si>
    <t>211801J1</t>
  </si>
  <si>
    <t>2613240016-0</t>
  </si>
  <si>
    <t>SEAT, Valve 20° Exhaust</t>
  </si>
  <si>
    <t>211802B</t>
  </si>
  <si>
    <t>2613240288-0</t>
  </si>
  <si>
    <t>SEAT, valve 20 ° Exhaust</t>
  </si>
  <si>
    <t>211802B1</t>
  </si>
  <si>
    <t>2613240245-0</t>
  </si>
  <si>
    <t>GUIDE, Intake Valve</t>
  </si>
  <si>
    <t>204209E</t>
  </si>
  <si>
    <t>2613240246-0</t>
  </si>
  <si>
    <t>GUIDE, Exhaust Valve</t>
  </si>
  <si>
    <t>204209F</t>
  </si>
  <si>
    <t>2613240003-0</t>
  </si>
  <si>
    <t>TAPER, Valve Spring</t>
  </si>
  <si>
    <t>73629C</t>
  </si>
  <si>
    <t>2613240186-0</t>
  </si>
  <si>
    <t>ROTATOR - Assembly</t>
  </si>
  <si>
    <t>2613240013-0</t>
  </si>
  <si>
    <t>SPRING, Exhaust Valve, Inner (2 White Stripes)</t>
  </si>
  <si>
    <t>204235C</t>
  </si>
  <si>
    <t>2613240012-0</t>
  </si>
  <si>
    <t>SPRING, Exhaust Valve, Outer (2 White Stripes)</t>
  </si>
  <si>
    <t>204335C</t>
  </si>
  <si>
    <t>2613240006-0</t>
  </si>
  <si>
    <t>SPRING, Intake Valve, Inner (2 Blue Stripes)</t>
  </si>
  <si>
    <t>204235B</t>
  </si>
  <si>
    <t>2613240005-0</t>
  </si>
  <si>
    <t>SPRING, Intake Valve, Outer (2 Blue Stripes)</t>
  </si>
  <si>
    <t>204335B</t>
  </si>
  <si>
    <t>2613240011-0</t>
  </si>
  <si>
    <t>VALVE, Intake, 20°</t>
  </si>
  <si>
    <t>204436A</t>
  </si>
  <si>
    <t>2613240311-0</t>
  </si>
  <si>
    <t>VALVE, Exhaust, 20°</t>
  </si>
  <si>
    <t>204436K</t>
  </si>
  <si>
    <t>2613240178-0</t>
  </si>
  <si>
    <t>SEAL, Valve Stem, Intake (Blue)</t>
  </si>
  <si>
    <t>2613240014-0</t>
  </si>
  <si>
    <t>SEAL, Valve Stem, Exhaust (Green)</t>
  </si>
  <si>
    <t>176450G</t>
  </si>
  <si>
    <t>261324007-0</t>
  </si>
  <si>
    <t>WASHER, Valve Spring</t>
  </si>
  <si>
    <t>153883B</t>
  </si>
  <si>
    <t>2613240018-0</t>
  </si>
  <si>
    <t>KIT, Gasket, Head, Single</t>
  </si>
  <si>
    <t>G-977-69</t>
  </si>
  <si>
    <t>2613240026-0</t>
  </si>
  <si>
    <t>EMPAQUETADURA</t>
  </si>
  <si>
    <t>153994C</t>
  </si>
  <si>
    <t>2613240316-0</t>
  </si>
  <si>
    <t>PERNO TAPA DE CULATA</t>
  </si>
  <si>
    <t>2613150109-0</t>
  </si>
  <si>
    <t>ARANDELA DE PRESION PERNO DE  TAPA CULATA</t>
  </si>
  <si>
    <t>Y18813H</t>
  </si>
  <si>
    <t>2613240312-0</t>
  </si>
  <si>
    <t>SCREW, Adjusting</t>
  </si>
  <si>
    <t>211820B</t>
  </si>
  <si>
    <t>2613240313-0</t>
  </si>
  <si>
    <t>NUT, Jam</t>
  </si>
  <si>
    <t>2613240314-0</t>
  </si>
  <si>
    <t>BUSHING, Rocker Arm</t>
  </si>
  <si>
    <t>211798D</t>
  </si>
  <si>
    <t>2613240155-0</t>
  </si>
  <si>
    <t>SCREW, Adjusting-Assembly</t>
  </si>
  <si>
    <t>A211820</t>
  </si>
  <si>
    <t>2613200187-0</t>
  </si>
  <si>
    <t>NUT, Hex, Jam</t>
  </si>
  <si>
    <t>2613240315-0</t>
  </si>
  <si>
    <t>SCREW, Set</t>
  </si>
  <si>
    <t>2613200046-0</t>
  </si>
  <si>
    <t>CAPSCREW, Hex Head 1/2"-13 x 5-1/2"</t>
  </si>
  <si>
    <t>CAPSCREW, Hex Head, 3/8"-16 x 6.75"</t>
  </si>
  <si>
    <t>WASHER FLATS 3/8"</t>
  </si>
  <si>
    <t>2613240041-0</t>
  </si>
  <si>
    <t>PISTON, 8-1/2" Dia., Compression Ratio, 8.25:1 (3 Ring)</t>
  </si>
  <si>
    <t>205304V</t>
  </si>
  <si>
    <t>2613240043-0</t>
  </si>
  <si>
    <t>PIN, Piston</t>
  </si>
  <si>
    <t>47206A</t>
  </si>
  <si>
    <t>2613240038-0</t>
  </si>
  <si>
    <t>RING, Piston, Compression (Top Groove)</t>
  </si>
  <si>
    <t>204205J</t>
  </si>
  <si>
    <t>2613240039-0</t>
  </si>
  <si>
    <t>RING, Piston, Compression (Second and Third Groove)</t>
  </si>
  <si>
    <t>204105T</t>
  </si>
  <si>
    <t>2613240040-0</t>
  </si>
  <si>
    <t>RING, Piston Oil Control</t>
  </si>
  <si>
    <t>47605W</t>
  </si>
  <si>
    <t>2613240042-0</t>
  </si>
  <si>
    <t>RETAINER, Piston Pin</t>
  </si>
  <si>
    <t>44999C</t>
  </si>
  <si>
    <t>2613240044-0</t>
  </si>
  <si>
    <t>BUSHING, Piston Pin</t>
  </si>
  <si>
    <t>47108F</t>
  </si>
  <si>
    <t>2613150105-0</t>
  </si>
  <si>
    <t>BOLT, Connecting Rod</t>
  </si>
  <si>
    <t>28587D</t>
  </si>
  <si>
    <t>2613240045-0</t>
  </si>
  <si>
    <t xml:space="preserve">BEARING, Connecting Rod - Assembly </t>
  </si>
  <si>
    <t>A205210</t>
  </si>
  <si>
    <t>2613240035-0</t>
  </si>
  <si>
    <t>LINER, Cylinder</t>
  </si>
  <si>
    <t>204230U</t>
  </si>
  <si>
    <t>2613240036-0</t>
  </si>
  <si>
    <t>RING, Pack, Cylinder Liner (Upper and Middle Grooves)</t>
  </si>
  <si>
    <t>119396D</t>
  </si>
  <si>
    <t>2613240037-0</t>
  </si>
  <si>
    <t>RING, Packing, Cylinder Liner, Silicone Rubber (Lower Groove)</t>
  </si>
  <si>
    <t>119396B</t>
  </si>
  <si>
    <t>2613240317-0</t>
  </si>
  <si>
    <t xml:space="preserve">BEARING, Main (Front, Center, Rear) </t>
  </si>
  <si>
    <t>A200122H</t>
  </si>
  <si>
    <t>2613240318-0</t>
  </si>
  <si>
    <t>BEARING, Main (Intermediate)</t>
  </si>
  <si>
    <t>A200125F</t>
  </si>
  <si>
    <t>2613240188-0</t>
  </si>
  <si>
    <t>RING, Thrust (Set of Two Matched Halves)</t>
  </si>
  <si>
    <t>153031D</t>
  </si>
  <si>
    <t>2613240174-0</t>
  </si>
  <si>
    <t>O-RING</t>
  </si>
  <si>
    <t>118013Z</t>
  </si>
  <si>
    <t>2613200207-0</t>
  </si>
  <si>
    <t>O-RING, 10.77, x 1/4,, Viton</t>
  </si>
  <si>
    <t>2613150176-0</t>
  </si>
  <si>
    <t>O-RING, Oil Pan Door</t>
  </si>
  <si>
    <t>153121A</t>
  </si>
  <si>
    <t>2613240049-0</t>
  </si>
  <si>
    <t>SELLO DE TAPA OIL PAN</t>
  </si>
  <si>
    <t>2613240319-0</t>
  </si>
  <si>
    <t>SEAL, Oil Pan</t>
  </si>
  <si>
    <t>166192K</t>
  </si>
  <si>
    <t>2613240320-0</t>
  </si>
  <si>
    <t>GASKET, COVER PLATE</t>
  </si>
  <si>
    <t>158405A</t>
  </si>
  <si>
    <t>2613240321-0</t>
  </si>
  <si>
    <t xml:space="preserve">GASKET, DIPSTICK SUPPORT </t>
  </si>
  <si>
    <t>153142C</t>
  </si>
  <si>
    <t>2613240322-0</t>
  </si>
  <si>
    <t>ORING</t>
  </si>
  <si>
    <t>118013N</t>
  </si>
  <si>
    <t>2613240324-0</t>
  </si>
  <si>
    <t>GASKET, Lube System</t>
  </si>
  <si>
    <t>169874D</t>
  </si>
  <si>
    <t>2613240325-0</t>
  </si>
  <si>
    <t>GASKET, Oil Pump Discharge</t>
  </si>
  <si>
    <t>208601B</t>
  </si>
  <si>
    <t>2613240196-0</t>
  </si>
  <si>
    <t>GASKET, Coupling</t>
  </si>
  <si>
    <t>2613240326-0</t>
  </si>
  <si>
    <t>2613240327-0</t>
  </si>
  <si>
    <t>GASKET, Camshaft Cover Plate</t>
  </si>
  <si>
    <t>153038A</t>
  </si>
  <si>
    <t>2613240328-0</t>
  </si>
  <si>
    <t>GASKET, Oil Seal Retainer, Upper to Lower Half</t>
  </si>
  <si>
    <t>153023A</t>
  </si>
  <si>
    <t>2613240048-0</t>
  </si>
  <si>
    <t>SEAL, Oil, Rear</t>
  </si>
  <si>
    <t>153554A</t>
  </si>
  <si>
    <t>2613240329-0</t>
  </si>
  <si>
    <t>GASKET, Oil Seal Retainer to Crankcase</t>
  </si>
  <si>
    <t>153024A</t>
  </si>
  <si>
    <t>2613200043-0</t>
  </si>
  <si>
    <t>BUSHING, Oil Pump Gear</t>
  </si>
  <si>
    <t>145029A</t>
  </si>
  <si>
    <t>2613240330-0</t>
  </si>
  <si>
    <t>SPINDLE, Oil Pump Gear</t>
  </si>
  <si>
    <t>153063E</t>
  </si>
  <si>
    <t>2613240331-0</t>
  </si>
  <si>
    <t>NUT, Hex, Grade 8, 3/4"-16</t>
  </si>
  <si>
    <t>118091B</t>
  </si>
  <si>
    <t>2613240332-0</t>
  </si>
  <si>
    <t>WASHER, Plain</t>
  </si>
  <si>
    <t>B2239</t>
  </si>
  <si>
    <t>2613240333-0</t>
  </si>
  <si>
    <t>153751A</t>
  </si>
  <si>
    <t>2613240334-0</t>
  </si>
  <si>
    <t>SCREW, Oil Pump Gear Spindle</t>
  </si>
  <si>
    <t>28611A</t>
  </si>
  <si>
    <t>2613240335-0</t>
  </si>
  <si>
    <t>GASKET, Valve Lifter Housing, Set of Side and Rear Gaskets</t>
  </si>
  <si>
    <t>163213B</t>
  </si>
  <si>
    <t>2613240336-0</t>
  </si>
  <si>
    <t>GASKET, Valve Lifter Housing Cover</t>
  </si>
  <si>
    <t>2613240059-0</t>
  </si>
  <si>
    <t>2613240158-0</t>
  </si>
  <si>
    <t>0RING</t>
  </si>
  <si>
    <t>2613240337-0</t>
  </si>
  <si>
    <t>2613240061-0</t>
  </si>
  <si>
    <t>COIL, Ignition</t>
  </si>
  <si>
    <t>69694G</t>
  </si>
  <si>
    <t>2613240063-0</t>
  </si>
  <si>
    <t>EXTENSION, Spark Plug</t>
  </si>
  <si>
    <t>2613240440-0</t>
  </si>
  <si>
    <t>HARNESS IGNITION COIL</t>
  </si>
  <si>
    <t>A740746</t>
  </si>
  <si>
    <t>2613240338-0</t>
  </si>
  <si>
    <t>O-RING, Silicone</t>
  </si>
  <si>
    <t>2613240146-0</t>
  </si>
  <si>
    <t>BOOT, Sillicone</t>
  </si>
  <si>
    <t>2613240270-0</t>
  </si>
  <si>
    <t>CABLE DE BOBINA</t>
  </si>
  <si>
    <t>593027-20</t>
  </si>
  <si>
    <t>2613200066-0</t>
  </si>
  <si>
    <t>BEARING, Camshaft, Front (Upper and Lower)</t>
  </si>
  <si>
    <t>2613200065-0</t>
  </si>
  <si>
    <t>BEARING, Camshaft, Center, Intermediate and Rear (Upper and Lower)</t>
  </si>
  <si>
    <t>2613240339-0</t>
  </si>
  <si>
    <t>GASKET, Valve Lifter Guide</t>
  </si>
  <si>
    <t>153022C</t>
  </si>
  <si>
    <t>7265100037-0</t>
  </si>
  <si>
    <t>BEARING, Ball, Front</t>
  </si>
  <si>
    <t>7265100038-0</t>
  </si>
  <si>
    <t>BEARING, Ball, Rear</t>
  </si>
  <si>
    <t>2613240399-0</t>
  </si>
  <si>
    <t>KIT REPARO DE TURBO</t>
  </si>
  <si>
    <t>705731-0001</t>
  </si>
  <si>
    <t>2613240139-0</t>
  </si>
  <si>
    <t>CARTRIDGE</t>
  </si>
  <si>
    <t>452669-5007</t>
  </si>
  <si>
    <t>2613240069-0</t>
  </si>
  <si>
    <t>GASKET, Elbow</t>
  </si>
  <si>
    <t>207827B</t>
  </si>
  <si>
    <t>2613240340-0</t>
  </si>
  <si>
    <t>CAPSCREW, Ferry Head-Stainless Steel, 3/8"-16 x 5"</t>
  </si>
  <si>
    <t>2613240067-0</t>
  </si>
  <si>
    <t>GASKET, Turbocharger Inlet</t>
  </si>
  <si>
    <t>207806A</t>
  </si>
  <si>
    <t>2613240341-0</t>
  </si>
  <si>
    <t>NUT, Hex, Stainless Steel, 3/8"-16</t>
  </si>
  <si>
    <t>2613240342-0</t>
  </si>
  <si>
    <t>NUT, Thin Hex, Stainless Steel, 3/8"-16</t>
  </si>
  <si>
    <t>2613240343-0</t>
  </si>
  <si>
    <t>CAPSCREW, Hex Head, 3/8"-16 x 2"</t>
  </si>
  <si>
    <t>2613240241-0</t>
  </si>
  <si>
    <t>WASHER TURBO INLET ELBOW</t>
  </si>
  <si>
    <t>2613240344-0</t>
  </si>
  <si>
    <t>ADAPTER, Turbocharger, Exhaust, Outlet</t>
  </si>
  <si>
    <t>207838 (replazado por 207838B)</t>
  </si>
  <si>
    <t>2613150225-0</t>
  </si>
  <si>
    <t>COUPLING, V-Band</t>
  </si>
  <si>
    <t>163721B</t>
  </si>
  <si>
    <t>2613240068-0</t>
  </si>
  <si>
    <t>GASKET, Bypass Flange</t>
  </si>
  <si>
    <t>2613240345-0</t>
  </si>
  <si>
    <t>CAPSCREW, Ferryhead-Stainless Steel, 3/8"-16 x 1-1/4"</t>
  </si>
  <si>
    <t>2613200173-0</t>
  </si>
  <si>
    <t>WASHER, Lock, Stainless Steel, 3/8"</t>
  </si>
  <si>
    <t>2613240346-0</t>
  </si>
  <si>
    <t>HOSE, 3.51" x 3.66"</t>
  </si>
  <si>
    <t>161703A</t>
  </si>
  <si>
    <t>2613240347-0</t>
  </si>
  <si>
    <t>O-RING, Silicon, 5.3/4" x 6-1/4" x 1/4"</t>
  </si>
  <si>
    <t>155248F</t>
  </si>
  <si>
    <t>2613240348-0</t>
  </si>
  <si>
    <t>290625A</t>
  </si>
  <si>
    <t>2613240349-0</t>
  </si>
  <si>
    <t>GASKET, Turbo Oil Inlet</t>
  </si>
  <si>
    <t>211946A</t>
  </si>
  <si>
    <t>2613240350-0</t>
  </si>
  <si>
    <t>GASKET, Turbo Oil Drain</t>
  </si>
  <si>
    <t>2613240351-0</t>
  </si>
  <si>
    <t>GASKET, Turbo Water, Inlet/Outlet</t>
  </si>
  <si>
    <t>211944A</t>
  </si>
  <si>
    <t>2613240352-0</t>
  </si>
  <si>
    <t>ELBOW, Male, 5/8" O.D. x 1/2" NPT</t>
  </si>
  <si>
    <t>199111E</t>
  </si>
  <si>
    <t>2613240353-0</t>
  </si>
  <si>
    <t>ROD, Governor</t>
  </si>
  <si>
    <t>A214057</t>
  </si>
  <si>
    <t>2613240354-0</t>
  </si>
  <si>
    <t>END, Rod</t>
  </si>
  <si>
    <t>208434D</t>
  </si>
  <si>
    <t>2613240355-0</t>
  </si>
  <si>
    <t>208434E</t>
  </si>
  <si>
    <t>2613130071-0</t>
  </si>
  <si>
    <t>NUT, Hex, 3/8" (LH)</t>
  </si>
  <si>
    <t>2613240356-0</t>
  </si>
  <si>
    <t>NUT, Hex, 3/8" (RH)</t>
  </si>
  <si>
    <t>B6933</t>
  </si>
  <si>
    <t>2613240357-0</t>
  </si>
  <si>
    <t>COCK, Drain</t>
  </si>
  <si>
    <t>2613150102-0</t>
  </si>
  <si>
    <t>GASKET, Intercooler</t>
  </si>
  <si>
    <t>2613150170-0</t>
  </si>
  <si>
    <t>O-RING, 4.50" x 5.00" x 0.25", Silicon</t>
  </si>
  <si>
    <t>155248G</t>
  </si>
  <si>
    <t>2613240073-0</t>
  </si>
  <si>
    <t>GASKET, Butterfly Valve Housing</t>
  </si>
  <si>
    <t>119035E</t>
  </si>
  <si>
    <t>2613150159-0</t>
  </si>
  <si>
    <t>VALVE, Butterfly</t>
  </si>
  <si>
    <t>119060K</t>
  </si>
  <si>
    <t>2613150012-0</t>
  </si>
  <si>
    <t>BUSHING, Butterfly Valve Housing</t>
  </si>
  <si>
    <t>168290B</t>
  </si>
  <si>
    <t>2613150077-0</t>
  </si>
  <si>
    <t>SEAL, Butterfly Valve Shaft</t>
  </si>
  <si>
    <t>153990A</t>
  </si>
  <si>
    <t>2613150035-0</t>
  </si>
  <si>
    <t>SHAFT, Butterfly Valve</t>
  </si>
  <si>
    <t>2613240359-0</t>
  </si>
  <si>
    <t>SCREW, Machine, Round Head, No. 10-32 x 1/2"</t>
  </si>
  <si>
    <t>2613240360-0</t>
  </si>
  <si>
    <t>WASHER, External, Internal Shakeproof, No. 10</t>
  </si>
  <si>
    <t>2613240361-0</t>
  </si>
  <si>
    <t>PIN, Roll, 1/8" x 1-1/8", LB</t>
  </si>
  <si>
    <t>2613240074-0</t>
  </si>
  <si>
    <t>GASKET EXHAUST MANIFOLD</t>
  </si>
  <si>
    <t>2613240362-0</t>
  </si>
  <si>
    <t>GASKET, Gear Housing</t>
  </si>
  <si>
    <t>2613240047-0</t>
  </si>
  <si>
    <t>SEAL, Oil, Front</t>
  </si>
  <si>
    <t>153097A</t>
  </si>
  <si>
    <t>2613240363-0</t>
  </si>
  <si>
    <t>GASKET, Gear Cover, Complete</t>
  </si>
  <si>
    <t>163211C</t>
  </si>
  <si>
    <t>2613240364-0</t>
  </si>
  <si>
    <t>GASKET BRG CARRIER</t>
  </si>
  <si>
    <t>153095B</t>
  </si>
  <si>
    <t>2613240365-0</t>
  </si>
  <si>
    <t>GASKET EWATER PUMP</t>
  </si>
  <si>
    <t>153137C</t>
  </si>
  <si>
    <t>2613240076-0</t>
  </si>
  <si>
    <t>ELEMENT FILTER</t>
  </si>
  <si>
    <t>168660B</t>
  </si>
  <si>
    <t>2613240169-0</t>
  </si>
  <si>
    <t>THERMOSTAT, 160° F (Nominal)</t>
  </si>
  <si>
    <t>2613240055-0</t>
  </si>
  <si>
    <t>SPRING</t>
  </si>
  <si>
    <t>2613240056-0</t>
  </si>
  <si>
    <t>GASKET, Bypass Valve</t>
  </si>
  <si>
    <t>169869A</t>
  </si>
  <si>
    <t>2613240366-0</t>
  </si>
  <si>
    <t>SPRING, Pressure Regulator</t>
  </si>
  <si>
    <t>169876A</t>
  </si>
  <si>
    <t>2613240077-0</t>
  </si>
  <si>
    <t>ORING TAPA DE FILTROS</t>
  </si>
  <si>
    <t>168922N</t>
  </si>
  <si>
    <t>2613240367-0</t>
  </si>
  <si>
    <t>WASHER, Nylon</t>
  </si>
  <si>
    <t>116861B</t>
  </si>
  <si>
    <t>2613240368-0</t>
  </si>
  <si>
    <t>WASHER, Nylon, 1/2"</t>
  </si>
  <si>
    <t>199083B</t>
  </si>
  <si>
    <t>2613240078-0</t>
  </si>
  <si>
    <t>KIT, Maintenance,Contains P/N 489249 (1), 489193 (1) 489192 (1) and 489191 (4)</t>
  </si>
  <si>
    <t>G-962-1600</t>
  </si>
  <si>
    <t>2613240083-0</t>
  </si>
  <si>
    <t>O-RING, Square</t>
  </si>
  <si>
    <t>176883D</t>
  </si>
  <si>
    <t>2613240369-0</t>
  </si>
  <si>
    <t>GASKET, Crankcase Water Inlet Flange</t>
  </si>
  <si>
    <t>153139C</t>
  </si>
  <si>
    <t>2613200175-0</t>
  </si>
  <si>
    <t>SCREW, Set, Socket Head, Cup Point, Nylok 5/16"-18 x 3/8"</t>
  </si>
  <si>
    <t>2613240091-0</t>
  </si>
  <si>
    <t>SEAL, Grease</t>
  </si>
  <si>
    <t>2613240088-0</t>
  </si>
  <si>
    <t>BELT, Water Pump (Matched Pair) (Use with 10" Crankshaft Pulley)</t>
  </si>
  <si>
    <t>A209617</t>
  </si>
  <si>
    <t>2613240080-0</t>
  </si>
  <si>
    <t>Water Pump Repair Kit (Water Pump Assembly G200960D) (Includes Items 1, 2, 5 – 10, 12, 13, , 17, 19, 24, 26, 30, 38, 58
58)</t>
  </si>
  <si>
    <t>G-960-291</t>
  </si>
  <si>
    <t>2613240370-0</t>
  </si>
  <si>
    <t>SCREW, Set, Socket Head, Cup Point, Nylok, 3/8"-16 x 5/8"</t>
  </si>
  <si>
    <t>2613240096-0</t>
  </si>
  <si>
    <t>BELT, Water Pump (Set of Two Matched Belts)(With 10" Cranksahft Pulley)</t>
  </si>
  <si>
    <t>A199868</t>
  </si>
  <si>
    <t>2613240098-0</t>
  </si>
  <si>
    <t>Temperature Control Valve Rebuild Kit (Water Pump
Assembly 208063H)</t>
  </si>
  <si>
    <t>2613240097-0</t>
  </si>
  <si>
    <t>KIT REPARO BOMBA AUXILIAR</t>
  </si>
  <si>
    <t>G-960-256</t>
  </si>
  <si>
    <t>2613240193-0</t>
  </si>
  <si>
    <t>GASKET, Self Centering</t>
  </si>
  <si>
    <t>207379F</t>
  </si>
  <si>
    <t>2613150238-0</t>
  </si>
  <si>
    <t>GASKET</t>
  </si>
  <si>
    <t>2613150042-0</t>
  </si>
  <si>
    <t>GASKET DRESSER COUPLING</t>
  </si>
  <si>
    <t>2613240371-0</t>
  </si>
  <si>
    <t>SPRING, Wave</t>
  </si>
  <si>
    <t>2613240372-0</t>
  </si>
  <si>
    <t>VALVE, Check</t>
  </si>
  <si>
    <t>177053D</t>
  </si>
  <si>
    <t>2613240107-0</t>
  </si>
  <si>
    <t>ELEMENT, Oil Filter Separator</t>
  </si>
  <si>
    <t>2613240374-0</t>
  </si>
  <si>
    <t>GASKET, Breather</t>
  </si>
  <si>
    <t>168373B</t>
  </si>
  <si>
    <t>2613200141-0</t>
  </si>
  <si>
    <t>BREATHER OIL</t>
  </si>
  <si>
    <t xml:space="preserve">161541F </t>
  </si>
  <si>
    <t>2613240375-0</t>
  </si>
  <si>
    <t>GASKET BREATHER</t>
  </si>
  <si>
    <t>2613240376-0</t>
  </si>
  <si>
    <t xml:space="preserve">GASKET,CERAMIC ROPE </t>
  </si>
  <si>
    <t>2613240168-0</t>
  </si>
  <si>
    <t>GASKET,INTAKE BREATHER</t>
  </si>
  <si>
    <t>2613240377-0</t>
  </si>
  <si>
    <t xml:space="preserve">O RING,2.50X2.88X.19,NITRILE </t>
  </si>
  <si>
    <t>118013K</t>
  </si>
  <si>
    <t>2613240378-0</t>
  </si>
  <si>
    <t>2613150207-0</t>
  </si>
  <si>
    <t>2613240108-0</t>
  </si>
  <si>
    <t>GASKET, Cluster Thermostat Housing</t>
  </si>
  <si>
    <t>2613240053-0</t>
  </si>
  <si>
    <t>SEAL, Thermostat</t>
  </si>
  <si>
    <t>2613150208-0</t>
  </si>
  <si>
    <t>THERMOSTAT, 165° F (74° C) Standard ( Nominal)</t>
  </si>
  <si>
    <t>211887A</t>
  </si>
  <si>
    <t>2613240110-0</t>
  </si>
  <si>
    <t>THERMOSTAT, 170° F (77° C) Standard ( Nominal)</t>
  </si>
  <si>
    <t>211887B</t>
  </si>
  <si>
    <t>2613240283-0</t>
  </si>
  <si>
    <t>GASKET, Lower Bypass Tube</t>
  </si>
  <si>
    <t>2613240197-0</t>
  </si>
  <si>
    <t>2613240379-0</t>
  </si>
  <si>
    <t>GASKET, Water Outlet Flange</t>
  </si>
  <si>
    <t>208943A</t>
  </si>
  <si>
    <t>2613240380-0</t>
  </si>
  <si>
    <t>GASKET, Bypass Elbow</t>
  </si>
  <si>
    <t>167409A</t>
  </si>
  <si>
    <t>2613240301-0</t>
  </si>
  <si>
    <t>BUSHING, Oil Pump Body</t>
  </si>
  <si>
    <t>63970D</t>
  </si>
  <si>
    <t>2613240381-0</t>
  </si>
  <si>
    <t>BUSHING, Oil Pump Cover</t>
  </si>
  <si>
    <t>117496B</t>
  </si>
  <si>
    <t>2613240306-0</t>
  </si>
  <si>
    <t>BUSHING, Idler Gear</t>
  </si>
  <si>
    <t>2613240307-0</t>
  </si>
  <si>
    <t>GASKET, Oil Pump Cover</t>
  </si>
  <si>
    <t>153050D</t>
  </si>
  <si>
    <t>2613240308-0</t>
  </si>
  <si>
    <t>KEY, Woodruff, No. 16</t>
  </si>
  <si>
    <t>2613240309-0</t>
  </si>
  <si>
    <t>PIN, Roll, 1/4" x 2-1/4"</t>
  </si>
  <si>
    <t>2613240382-0</t>
  </si>
  <si>
    <t>GASKET, Oil Pump</t>
  </si>
  <si>
    <t>153061C</t>
  </si>
  <si>
    <t>2613240323-0</t>
  </si>
  <si>
    <t>GASKET, Flange</t>
  </si>
  <si>
    <t>153127B</t>
  </si>
  <si>
    <t>2613240111-0</t>
  </si>
  <si>
    <t>SENSOR Assembly, Exhaust Oxygen</t>
  </si>
  <si>
    <t>2613240383-0</t>
  </si>
  <si>
    <t>73413A</t>
  </si>
  <si>
    <t>2613240070-0</t>
  </si>
  <si>
    <t>WASTEGATE</t>
  </si>
  <si>
    <t>295645L</t>
  </si>
  <si>
    <t>2613240071-0</t>
  </si>
  <si>
    <t>GASKET WASTEGATE</t>
  </si>
  <si>
    <t>2613240386-0</t>
  </si>
  <si>
    <t>MUFFLER, Pneumatic Exhaust, 1/8” NPT</t>
  </si>
  <si>
    <t>209672B</t>
  </si>
  <si>
    <t>2613240387-0</t>
  </si>
  <si>
    <t>MUFFLER, Vent Exhaust, 1/2”</t>
  </si>
  <si>
    <t>209672C</t>
  </si>
  <si>
    <t>2613240403-0</t>
  </si>
  <si>
    <t>TEE, Exhaust bypass</t>
  </si>
  <si>
    <t>2613240404-0</t>
  </si>
  <si>
    <t>SLEEVE, Exhaust bypass</t>
  </si>
  <si>
    <t>2613240400-0</t>
  </si>
  <si>
    <t>FLANGE, Exhaust bypass</t>
  </si>
  <si>
    <t>CAPSCREW, Hex head stainless steel</t>
  </si>
  <si>
    <t>ADAPTER, Exhaust Elbow</t>
  </si>
  <si>
    <t>207838B</t>
  </si>
  <si>
    <t>2613150025-0</t>
  </si>
  <si>
    <t>CORREA_PARA_BOMBA_DE_AGUA</t>
  </si>
  <si>
    <t>A-209617</t>
  </si>
  <si>
    <t>2613240058-0</t>
  </si>
  <si>
    <t>SEAL</t>
  </si>
  <si>
    <t>2613240115-0</t>
  </si>
  <si>
    <t>ELEMENTE FILTER AIR</t>
  </si>
  <si>
    <t>169180K</t>
  </si>
  <si>
    <t>2613240116-0</t>
  </si>
  <si>
    <t>ELEMENTO PRELIMPIADOR</t>
  </si>
  <si>
    <t>208349A</t>
  </si>
  <si>
    <t>2613240117-0</t>
  </si>
  <si>
    <t>2613240118-0</t>
  </si>
  <si>
    <t>DIAFRAGMA</t>
  </si>
  <si>
    <t>2613240192-0</t>
  </si>
  <si>
    <t>VALVE_BUTTERFLY</t>
  </si>
  <si>
    <t>119060C</t>
  </si>
  <si>
    <t>Huayñacota - Unidad Compresora de Gas 4 - TOP END - WAUK L5794GSI</t>
  </si>
  <si>
    <t>DESCRIPCION</t>
  </si>
  <si>
    <t>Número de parte</t>
  </si>
  <si>
    <t>2613240007-0</t>
  </si>
  <si>
    <t>A211797G/A211797P</t>
  </si>
  <si>
    <t>214024/ 28346</t>
  </si>
  <si>
    <t>207838/207838B</t>
  </si>
  <si>
    <t>211948/ 211948A</t>
  </si>
  <si>
    <t>153896B/153896C</t>
  </si>
  <si>
    <t xml:space="preserve">Water Pump Repair Kit (Water Pump Assembly G200960D) </t>
  </si>
  <si>
    <t>B2793D/ 214307</t>
  </si>
  <si>
    <t>48593/214308</t>
  </si>
  <si>
    <t>208939/208939A</t>
  </si>
  <si>
    <t>167392/167392A</t>
  </si>
  <si>
    <t>A740106D/ A740106E</t>
  </si>
  <si>
    <t>2613240358-0</t>
  </si>
  <si>
    <t>COUPLING, TUBE, 4-1/2"</t>
  </si>
  <si>
    <t>169847D</t>
  </si>
  <si>
    <t>2613240090-0</t>
  </si>
  <si>
    <t>SHAFT  IDLER PULLEY</t>
  </si>
  <si>
    <t>161340B</t>
  </si>
  <si>
    <t>2613240093-0</t>
  </si>
  <si>
    <t>SEGURO_RETENEDOR_TIPO_ ANILLO</t>
  </si>
  <si>
    <t>117488X</t>
  </si>
  <si>
    <t>2613240094-0</t>
  </si>
  <si>
    <t>44999Y</t>
  </si>
  <si>
    <t>2613240199-0</t>
  </si>
  <si>
    <t>GASKET_UPPER_x001F_BYPASS_TUBE</t>
  </si>
  <si>
    <t>2613240121-0</t>
  </si>
  <si>
    <t>GASKET AIR HORN</t>
  </si>
  <si>
    <t>169568G</t>
  </si>
  <si>
    <t>QE-7416 PROVISION DE REPUESTOS WAUKESHA L5794GSI</t>
  </si>
  <si>
    <t>CODIGO YPFB TR</t>
  </si>
  <si>
    <t>153020D 
(Remplazado por 153020E)</t>
  </si>
  <si>
    <t>A211797G 
( Remplazado por A211797P)</t>
  </si>
  <si>
    <t>214024 
(Remplazado por 28346)</t>
  </si>
  <si>
    <t>211948 
(Remplazado por 211948A)</t>
  </si>
  <si>
    <t>153896B 
(Remplazado por 153896C)</t>
  </si>
  <si>
    <t>163212D 
(Remplazado 163212E)</t>
  </si>
  <si>
    <t>B2793D 
(Remplazado por 214307)</t>
  </si>
  <si>
    <t>48593 
(Remplazado 214308)</t>
  </si>
  <si>
    <t>208939 
(Remplazado por 208939A)</t>
  </si>
  <si>
    <t>167392 
(Remplazado por 167392A)</t>
  </si>
  <si>
    <t>21013 
(Remplazado por 21013B)</t>
  </si>
  <si>
    <t>A740106D 
(Remplazado por A740106E)</t>
  </si>
  <si>
    <t xml:space="preserve"> Anexo E-1  LISTADO DE REPUESTOS WAUKESHA</t>
  </si>
  <si>
    <t xml:space="preserve"> Anexo E-1   LISTADO DE REPUESTOS WAUKESHA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</si>
</sst>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9"/>
  <sheetViews>
    <sheetView workbookViewId="0">
      <selection activeCell="B14" sqref="B14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customWidth="1"/>
    <col min="4" max="4" width="26.28515625" style="22" customWidth="1"/>
  </cols>
  <sheetData>
    <row r="1" spans="1:5" ht="18.75" x14ac:dyDescent="0.3">
      <c r="A1" s="24" t="s">
        <v>531</v>
      </c>
      <c r="B1" s="24"/>
      <c r="C1" s="24"/>
      <c r="D1" s="24"/>
      <c r="E1" s="24"/>
    </row>
    <row r="2" spans="1:5" ht="18.75" x14ac:dyDescent="0.3">
      <c r="A2" s="24" t="s">
        <v>545</v>
      </c>
      <c r="B2" s="24"/>
      <c r="C2" s="24"/>
      <c r="D2" s="24"/>
      <c r="E2" s="24"/>
    </row>
    <row r="3" spans="1:5" ht="49.5" customHeight="1" thickBot="1" x14ac:dyDescent="0.3">
      <c r="A3" s="23" t="s">
        <v>0</v>
      </c>
      <c r="B3" s="23"/>
      <c r="C3" s="23"/>
      <c r="D3" s="23"/>
      <c r="E3" s="23"/>
    </row>
    <row r="4" spans="1:5" x14ac:dyDescent="0.25">
      <c r="A4" s="3" t="s">
        <v>1</v>
      </c>
      <c r="B4" s="4" t="s">
        <v>532</v>
      </c>
      <c r="C4" s="4" t="s">
        <v>3</v>
      </c>
      <c r="D4" s="18" t="s">
        <v>4</v>
      </c>
      <c r="E4" s="4" t="s">
        <v>5</v>
      </c>
    </row>
    <row r="5" spans="1:5" x14ac:dyDescent="0.25">
      <c r="A5" s="5">
        <v>1</v>
      </c>
      <c r="B5" s="6" t="s">
        <v>6</v>
      </c>
      <c r="C5" s="5" t="s">
        <v>7</v>
      </c>
      <c r="D5" s="12" t="s">
        <v>8</v>
      </c>
      <c r="E5" s="6">
        <v>2</v>
      </c>
    </row>
    <row r="6" spans="1:5" x14ac:dyDescent="0.25">
      <c r="A6" s="7">
        <f>A5+1</f>
        <v>2</v>
      </c>
      <c r="B6" s="8" t="s">
        <v>9</v>
      </c>
      <c r="C6" s="7" t="s">
        <v>10</v>
      </c>
      <c r="D6" s="19" t="s">
        <v>11</v>
      </c>
      <c r="E6" s="8">
        <v>24</v>
      </c>
    </row>
    <row r="7" spans="1:5" x14ac:dyDescent="0.25">
      <c r="A7" s="7">
        <f t="shared" ref="A7:A70" si="0">A6+1</f>
        <v>3</v>
      </c>
      <c r="B7" s="6" t="s">
        <v>12</v>
      </c>
      <c r="C7" s="5" t="s">
        <v>13</v>
      </c>
      <c r="D7" s="12" t="s">
        <v>14</v>
      </c>
      <c r="E7" s="6">
        <v>10</v>
      </c>
    </row>
    <row r="8" spans="1:5" x14ac:dyDescent="0.25">
      <c r="A8" s="7">
        <f t="shared" si="0"/>
        <v>4</v>
      </c>
      <c r="B8" s="6" t="s">
        <v>15</v>
      </c>
      <c r="C8" s="5" t="s">
        <v>16</v>
      </c>
      <c r="D8" s="12" t="s">
        <v>17</v>
      </c>
      <c r="E8" s="6">
        <v>24</v>
      </c>
    </row>
    <row r="9" spans="1:5" x14ac:dyDescent="0.25">
      <c r="A9" s="7">
        <f t="shared" si="0"/>
        <v>5</v>
      </c>
      <c r="B9" s="6" t="s">
        <v>18</v>
      </c>
      <c r="C9" s="5" t="s">
        <v>19</v>
      </c>
      <c r="D9" s="12" t="s">
        <v>20</v>
      </c>
      <c r="E9" s="6">
        <v>10</v>
      </c>
    </row>
    <row r="10" spans="1:5" x14ac:dyDescent="0.25">
      <c r="A10" s="7">
        <f t="shared" si="0"/>
        <v>6</v>
      </c>
      <c r="B10" s="6" t="s">
        <v>21</v>
      </c>
      <c r="C10" s="5" t="s">
        <v>22</v>
      </c>
      <c r="D10" s="12" t="s">
        <v>23</v>
      </c>
      <c r="E10" s="6">
        <v>24</v>
      </c>
    </row>
    <row r="11" spans="1:5" x14ac:dyDescent="0.25">
      <c r="A11" s="7">
        <f t="shared" si="0"/>
        <v>7</v>
      </c>
      <c r="B11" s="6" t="s">
        <v>24</v>
      </c>
      <c r="C11" s="5" t="s">
        <v>25</v>
      </c>
      <c r="D11" s="12" t="s">
        <v>26</v>
      </c>
      <c r="E11" s="6">
        <v>24</v>
      </c>
    </row>
    <row r="12" spans="1:5" x14ac:dyDescent="0.25">
      <c r="A12" s="7">
        <f t="shared" si="0"/>
        <v>8</v>
      </c>
      <c r="B12" s="6" t="s">
        <v>27</v>
      </c>
      <c r="C12" s="5" t="s">
        <v>28</v>
      </c>
      <c r="D12" s="12" t="s">
        <v>29</v>
      </c>
      <c r="E12" s="6">
        <v>96</v>
      </c>
    </row>
    <row r="13" spans="1:5" x14ac:dyDescent="0.25">
      <c r="A13" s="7">
        <f t="shared" si="0"/>
        <v>9</v>
      </c>
      <c r="B13" s="6" t="s">
        <v>30</v>
      </c>
      <c r="C13" s="5" t="s">
        <v>31</v>
      </c>
      <c r="D13" s="12">
        <v>214230</v>
      </c>
      <c r="E13" s="6">
        <v>48</v>
      </c>
    </row>
    <row r="14" spans="1:5" x14ac:dyDescent="0.25">
      <c r="A14" s="7">
        <f t="shared" si="0"/>
        <v>10</v>
      </c>
      <c r="B14" s="6" t="s">
        <v>32</v>
      </c>
      <c r="C14" s="5" t="s">
        <v>33</v>
      </c>
      <c r="D14" s="12" t="s">
        <v>34</v>
      </c>
      <c r="E14" s="6">
        <v>24</v>
      </c>
    </row>
    <row r="15" spans="1:5" x14ac:dyDescent="0.25">
      <c r="A15" s="7">
        <f t="shared" si="0"/>
        <v>11</v>
      </c>
      <c r="B15" s="6" t="s">
        <v>35</v>
      </c>
      <c r="C15" s="5" t="s">
        <v>36</v>
      </c>
      <c r="D15" s="12" t="s">
        <v>37</v>
      </c>
      <c r="E15" s="6">
        <v>24</v>
      </c>
    </row>
    <row r="16" spans="1:5" x14ac:dyDescent="0.25">
      <c r="A16" s="7">
        <f t="shared" si="0"/>
        <v>12</v>
      </c>
      <c r="B16" s="6" t="s">
        <v>38</v>
      </c>
      <c r="C16" s="5" t="s">
        <v>39</v>
      </c>
      <c r="D16" s="12" t="s">
        <v>40</v>
      </c>
      <c r="E16" s="6">
        <v>24</v>
      </c>
    </row>
    <row r="17" spans="1:5" x14ac:dyDescent="0.25">
      <c r="A17" s="7">
        <f t="shared" si="0"/>
        <v>13</v>
      </c>
      <c r="B17" s="6" t="s">
        <v>41</v>
      </c>
      <c r="C17" s="5" t="s">
        <v>42</v>
      </c>
      <c r="D17" s="12" t="s">
        <v>43</v>
      </c>
      <c r="E17" s="6">
        <v>24</v>
      </c>
    </row>
    <row r="18" spans="1:5" x14ac:dyDescent="0.25">
      <c r="A18" s="7">
        <f t="shared" si="0"/>
        <v>14</v>
      </c>
      <c r="B18" s="6" t="s">
        <v>44</v>
      </c>
      <c r="C18" s="5" t="s">
        <v>45</v>
      </c>
      <c r="D18" s="12" t="s">
        <v>46</v>
      </c>
      <c r="E18" s="6">
        <v>24</v>
      </c>
    </row>
    <row r="19" spans="1:5" x14ac:dyDescent="0.25">
      <c r="A19" s="7">
        <f t="shared" si="0"/>
        <v>15</v>
      </c>
      <c r="B19" s="6" t="s">
        <v>47</v>
      </c>
      <c r="C19" s="5" t="s">
        <v>48</v>
      </c>
      <c r="D19" s="12" t="s">
        <v>49</v>
      </c>
      <c r="E19" s="6">
        <v>24</v>
      </c>
    </row>
    <row r="20" spans="1:5" x14ac:dyDescent="0.25">
      <c r="A20" s="7">
        <f t="shared" si="0"/>
        <v>16</v>
      </c>
      <c r="B20" s="6" t="s">
        <v>50</v>
      </c>
      <c r="C20" s="5" t="s">
        <v>51</v>
      </c>
      <c r="D20" s="12">
        <v>214229</v>
      </c>
      <c r="E20" s="6">
        <v>24</v>
      </c>
    </row>
    <row r="21" spans="1:5" x14ac:dyDescent="0.25">
      <c r="A21" s="7">
        <f t="shared" si="0"/>
        <v>17</v>
      </c>
      <c r="B21" s="6" t="s">
        <v>52</v>
      </c>
      <c r="C21" s="5" t="s">
        <v>53</v>
      </c>
      <c r="D21" s="12" t="s">
        <v>54</v>
      </c>
      <c r="E21" s="6">
        <v>24</v>
      </c>
    </row>
    <row r="22" spans="1:5" x14ac:dyDescent="0.25">
      <c r="A22" s="7">
        <f t="shared" si="0"/>
        <v>18</v>
      </c>
      <c r="B22" s="6" t="s">
        <v>55</v>
      </c>
      <c r="C22" s="5" t="s">
        <v>56</v>
      </c>
      <c r="D22" s="12" t="s">
        <v>57</v>
      </c>
      <c r="E22" s="6">
        <v>96</v>
      </c>
    </row>
    <row r="23" spans="1:5" x14ac:dyDescent="0.25">
      <c r="A23" s="7">
        <f t="shared" si="0"/>
        <v>19</v>
      </c>
      <c r="B23" s="6" t="s">
        <v>58</v>
      </c>
      <c r="C23" s="5" t="s">
        <v>59</v>
      </c>
      <c r="D23" s="12" t="s">
        <v>60</v>
      </c>
      <c r="E23" s="6">
        <v>12</v>
      </c>
    </row>
    <row r="24" spans="1:5" x14ac:dyDescent="0.25">
      <c r="A24" s="7">
        <f t="shared" si="0"/>
        <v>20</v>
      </c>
      <c r="B24" s="9" t="s">
        <v>61</v>
      </c>
      <c r="C24" s="10" t="s">
        <v>62</v>
      </c>
      <c r="D24" s="20" t="s">
        <v>63</v>
      </c>
      <c r="E24" s="9">
        <v>12</v>
      </c>
    </row>
    <row r="25" spans="1:5" x14ac:dyDescent="0.25">
      <c r="A25" s="7">
        <f t="shared" si="0"/>
        <v>21</v>
      </c>
      <c r="B25" s="9" t="s">
        <v>64</v>
      </c>
      <c r="C25" s="10" t="s">
        <v>65</v>
      </c>
      <c r="D25" s="20">
        <v>28610</v>
      </c>
      <c r="E25" s="9">
        <v>48</v>
      </c>
    </row>
    <row r="26" spans="1:5" x14ac:dyDescent="0.25">
      <c r="A26" s="7">
        <f t="shared" si="0"/>
        <v>22</v>
      </c>
      <c r="B26" s="6" t="s">
        <v>66</v>
      </c>
      <c r="C26" s="5" t="s">
        <v>67</v>
      </c>
      <c r="D26" s="12" t="s">
        <v>68</v>
      </c>
      <c r="E26" s="6">
        <v>48</v>
      </c>
    </row>
    <row r="27" spans="1:5" x14ac:dyDescent="0.25">
      <c r="A27" s="7">
        <f t="shared" si="0"/>
        <v>23</v>
      </c>
      <c r="B27" s="6" t="s">
        <v>69</v>
      </c>
      <c r="C27" s="5" t="s">
        <v>70</v>
      </c>
      <c r="D27" s="12" t="s">
        <v>71</v>
      </c>
      <c r="E27" s="6">
        <v>24</v>
      </c>
    </row>
    <row r="28" spans="1:5" x14ac:dyDescent="0.25">
      <c r="A28" s="7">
        <f t="shared" si="0"/>
        <v>24</v>
      </c>
      <c r="B28" s="6" t="s">
        <v>72</v>
      </c>
      <c r="C28" s="5" t="s">
        <v>73</v>
      </c>
      <c r="D28" s="12">
        <v>21219</v>
      </c>
      <c r="E28" s="6">
        <v>24</v>
      </c>
    </row>
    <row r="29" spans="1:5" x14ac:dyDescent="0.25">
      <c r="A29" s="7">
        <f t="shared" si="0"/>
        <v>25</v>
      </c>
      <c r="B29" s="6" t="s">
        <v>74</v>
      </c>
      <c r="C29" s="5" t="s">
        <v>75</v>
      </c>
      <c r="D29" s="12" t="s">
        <v>76</v>
      </c>
      <c r="E29" s="6">
        <v>48</v>
      </c>
    </row>
    <row r="30" spans="1:5" x14ac:dyDescent="0.25">
      <c r="A30" s="7">
        <f t="shared" si="0"/>
        <v>26</v>
      </c>
      <c r="B30" s="6" t="s">
        <v>77</v>
      </c>
      <c r="C30" s="5" t="s">
        <v>78</v>
      </c>
      <c r="D30" s="12" t="s">
        <v>79</v>
      </c>
      <c r="E30" s="6">
        <v>24</v>
      </c>
    </row>
    <row r="31" spans="1:5" x14ac:dyDescent="0.25">
      <c r="A31" s="7">
        <f t="shared" si="0"/>
        <v>27</v>
      </c>
      <c r="B31" s="6" t="s">
        <v>80</v>
      </c>
      <c r="C31" s="5" t="s">
        <v>81</v>
      </c>
      <c r="D31" s="12">
        <v>21227</v>
      </c>
      <c r="E31" s="6">
        <v>24</v>
      </c>
    </row>
    <row r="32" spans="1:5" x14ac:dyDescent="0.25">
      <c r="A32" s="7">
        <f t="shared" si="0"/>
        <v>28</v>
      </c>
      <c r="B32" s="6" t="s">
        <v>82</v>
      </c>
      <c r="C32" s="5" t="s">
        <v>83</v>
      </c>
      <c r="D32" s="12">
        <v>26418</v>
      </c>
      <c r="E32" s="6">
        <v>24</v>
      </c>
    </row>
    <row r="33" spans="1:5" x14ac:dyDescent="0.25">
      <c r="A33" s="7">
        <f t="shared" si="0"/>
        <v>29</v>
      </c>
      <c r="B33" s="6" t="s">
        <v>84</v>
      </c>
      <c r="C33" s="5" t="s">
        <v>85</v>
      </c>
      <c r="D33" s="12">
        <v>21519</v>
      </c>
      <c r="E33" s="6">
        <v>48</v>
      </c>
    </row>
    <row r="34" spans="1:5" x14ac:dyDescent="0.25">
      <c r="A34" s="7">
        <f t="shared" si="0"/>
        <v>30</v>
      </c>
      <c r="B34" s="6" t="s">
        <v>64</v>
      </c>
      <c r="C34" s="5" t="s">
        <v>86</v>
      </c>
      <c r="D34" s="12">
        <v>28610</v>
      </c>
      <c r="E34" s="6">
        <v>60</v>
      </c>
    </row>
    <row r="35" spans="1:5" x14ac:dyDescent="0.25">
      <c r="A35" s="7">
        <f t="shared" si="0"/>
        <v>31</v>
      </c>
      <c r="B35" s="6" t="s">
        <v>66</v>
      </c>
      <c r="C35" s="5" t="s">
        <v>87</v>
      </c>
      <c r="D35" s="12" t="s">
        <v>68</v>
      </c>
      <c r="E35" s="6">
        <v>48</v>
      </c>
    </row>
    <row r="36" spans="1:5" x14ac:dyDescent="0.25">
      <c r="A36" s="7">
        <f t="shared" si="0"/>
        <v>32</v>
      </c>
      <c r="B36" s="6" t="s">
        <v>88</v>
      </c>
      <c r="C36" s="5" t="s">
        <v>89</v>
      </c>
      <c r="D36" s="12" t="s">
        <v>90</v>
      </c>
      <c r="E36" s="6">
        <v>12</v>
      </c>
    </row>
    <row r="37" spans="1:5" x14ac:dyDescent="0.25">
      <c r="A37" s="7">
        <f t="shared" si="0"/>
        <v>33</v>
      </c>
      <c r="B37" s="6" t="s">
        <v>91</v>
      </c>
      <c r="C37" s="5" t="s">
        <v>92</v>
      </c>
      <c r="D37" s="12" t="s">
        <v>93</v>
      </c>
      <c r="E37" s="6">
        <v>12</v>
      </c>
    </row>
    <row r="38" spans="1:5" x14ac:dyDescent="0.25">
      <c r="A38" s="7">
        <f t="shared" si="0"/>
        <v>34</v>
      </c>
      <c r="B38" s="6" t="s">
        <v>94</v>
      </c>
      <c r="C38" s="5" t="s">
        <v>95</v>
      </c>
      <c r="D38" s="12" t="s">
        <v>96</v>
      </c>
      <c r="E38" s="6">
        <v>12</v>
      </c>
    </row>
    <row r="39" spans="1:5" x14ac:dyDescent="0.25">
      <c r="A39" s="7">
        <f t="shared" si="0"/>
        <v>35</v>
      </c>
      <c r="B39" s="6" t="s">
        <v>97</v>
      </c>
      <c r="C39" s="5" t="s">
        <v>98</v>
      </c>
      <c r="D39" s="12" t="s">
        <v>99</v>
      </c>
      <c r="E39" s="6">
        <v>12</v>
      </c>
    </row>
    <row r="40" spans="1:5" x14ac:dyDescent="0.25">
      <c r="A40" s="7">
        <f t="shared" si="0"/>
        <v>36</v>
      </c>
      <c r="B40" s="6" t="s">
        <v>100</v>
      </c>
      <c r="C40" s="5" t="s">
        <v>101</v>
      </c>
      <c r="D40" s="12" t="s">
        <v>102</v>
      </c>
      <c r="E40" s="6">
        <v>12</v>
      </c>
    </row>
    <row r="41" spans="1:5" x14ac:dyDescent="0.25">
      <c r="A41" s="7">
        <f t="shared" si="0"/>
        <v>37</v>
      </c>
      <c r="B41" s="6" t="s">
        <v>103</v>
      </c>
      <c r="C41" s="5" t="s">
        <v>104</v>
      </c>
      <c r="D41" s="12" t="s">
        <v>105</v>
      </c>
      <c r="E41" s="6">
        <v>24</v>
      </c>
    </row>
    <row r="42" spans="1:5" x14ac:dyDescent="0.25">
      <c r="A42" s="7">
        <f t="shared" si="0"/>
        <v>38</v>
      </c>
      <c r="B42" s="6" t="s">
        <v>106</v>
      </c>
      <c r="C42" s="5" t="s">
        <v>107</v>
      </c>
      <c r="D42" s="12" t="s">
        <v>108</v>
      </c>
      <c r="E42" s="6">
        <v>24</v>
      </c>
    </row>
    <row r="43" spans="1:5" x14ac:dyDescent="0.25">
      <c r="A43" s="7">
        <f t="shared" si="0"/>
        <v>39</v>
      </c>
      <c r="B43" s="6" t="s">
        <v>109</v>
      </c>
      <c r="C43" s="5" t="s">
        <v>110</v>
      </c>
      <c r="D43" s="12" t="s">
        <v>111</v>
      </c>
      <c r="E43" s="6">
        <v>48</v>
      </c>
    </row>
    <row r="44" spans="1:5" x14ac:dyDescent="0.25">
      <c r="A44" s="7">
        <f t="shared" si="0"/>
        <v>40</v>
      </c>
      <c r="B44" s="6" t="s">
        <v>112</v>
      </c>
      <c r="C44" s="5" t="s">
        <v>113</v>
      </c>
      <c r="D44" s="12" t="s">
        <v>114</v>
      </c>
      <c r="E44" s="6">
        <v>12</v>
      </c>
    </row>
    <row r="45" spans="1:5" x14ac:dyDescent="0.25">
      <c r="A45" s="7">
        <f t="shared" si="0"/>
        <v>41</v>
      </c>
      <c r="B45" s="6" t="s">
        <v>115</v>
      </c>
      <c r="C45" s="5" t="s">
        <v>116</v>
      </c>
      <c r="D45" s="12" t="s">
        <v>117</v>
      </c>
      <c r="E45" s="6">
        <v>12</v>
      </c>
    </row>
    <row r="46" spans="1:5" x14ac:dyDescent="0.25">
      <c r="A46" s="7">
        <f t="shared" si="0"/>
        <v>42</v>
      </c>
      <c r="B46" s="6" t="s">
        <v>118</v>
      </c>
      <c r="C46" s="5" t="s">
        <v>119</v>
      </c>
      <c r="D46" s="12" t="s">
        <v>120</v>
      </c>
      <c r="E46" s="6">
        <v>24</v>
      </c>
    </row>
    <row r="47" spans="1:5" x14ac:dyDescent="0.25">
      <c r="A47" s="7">
        <f t="shared" si="0"/>
        <v>43</v>
      </c>
      <c r="B47" s="6" t="s">
        <v>121</v>
      </c>
      <c r="C47" s="5" t="s">
        <v>122</v>
      </c>
      <c r="D47" s="12" t="s">
        <v>123</v>
      </c>
      <c r="E47" s="6">
        <v>12</v>
      </c>
    </row>
    <row r="48" spans="1:5" x14ac:dyDescent="0.25">
      <c r="A48" s="7">
        <f t="shared" si="0"/>
        <v>44</v>
      </c>
      <c r="B48" s="6" t="s">
        <v>124</v>
      </c>
      <c r="C48" s="5" t="s">
        <v>125</v>
      </c>
      <c r="D48" s="12" t="s">
        <v>126</v>
      </c>
      <c r="E48" s="6">
        <v>3</v>
      </c>
    </row>
    <row r="49" spans="1:5" x14ac:dyDescent="0.25">
      <c r="A49" s="7">
        <f t="shared" si="0"/>
        <v>45</v>
      </c>
      <c r="B49" s="6" t="s">
        <v>127</v>
      </c>
      <c r="C49" s="5" t="s">
        <v>128</v>
      </c>
      <c r="D49" s="12" t="s">
        <v>129</v>
      </c>
      <c r="E49" s="6">
        <v>4</v>
      </c>
    </row>
    <row r="50" spans="1:5" x14ac:dyDescent="0.25">
      <c r="A50" s="7">
        <f t="shared" si="0"/>
        <v>46</v>
      </c>
      <c r="B50" s="6" t="s">
        <v>130</v>
      </c>
      <c r="C50" s="5" t="s">
        <v>131</v>
      </c>
      <c r="D50" s="12" t="s">
        <v>132</v>
      </c>
      <c r="E50" s="6">
        <v>2</v>
      </c>
    </row>
    <row r="51" spans="1:5" x14ac:dyDescent="0.25">
      <c r="A51" s="7">
        <f t="shared" si="0"/>
        <v>47</v>
      </c>
      <c r="B51" s="6" t="s">
        <v>133</v>
      </c>
      <c r="C51" s="5" t="s">
        <v>134</v>
      </c>
      <c r="D51" s="12" t="s">
        <v>135</v>
      </c>
      <c r="E51" s="6">
        <v>1</v>
      </c>
    </row>
    <row r="52" spans="1:5" x14ac:dyDescent="0.25">
      <c r="A52" s="7">
        <f t="shared" si="0"/>
        <v>48</v>
      </c>
      <c r="B52" s="6" t="s">
        <v>136</v>
      </c>
      <c r="C52" s="5" t="s">
        <v>137</v>
      </c>
      <c r="D52" s="12">
        <v>305552</v>
      </c>
      <c r="E52" s="6">
        <v>24</v>
      </c>
    </row>
    <row r="53" spans="1:5" x14ac:dyDescent="0.25">
      <c r="A53" s="7">
        <f t="shared" si="0"/>
        <v>49</v>
      </c>
      <c r="B53" s="6" t="s">
        <v>138</v>
      </c>
      <c r="C53" s="5" t="s">
        <v>139</v>
      </c>
      <c r="D53" s="12" t="s">
        <v>140</v>
      </c>
      <c r="E53" s="6">
        <v>12</v>
      </c>
    </row>
    <row r="54" spans="1:5" x14ac:dyDescent="0.25">
      <c r="A54" s="7">
        <f t="shared" si="0"/>
        <v>50</v>
      </c>
      <c r="B54" s="6" t="s">
        <v>141</v>
      </c>
      <c r="C54" s="5" t="s">
        <v>142</v>
      </c>
      <c r="D54" s="12">
        <v>153121</v>
      </c>
      <c r="E54" s="6">
        <v>4</v>
      </c>
    </row>
    <row r="55" spans="1:5" x14ac:dyDescent="0.25">
      <c r="A55" s="7">
        <f t="shared" si="0"/>
        <v>51</v>
      </c>
      <c r="B55" s="6" t="s">
        <v>143</v>
      </c>
      <c r="C55" s="5" t="s">
        <v>144</v>
      </c>
      <c r="D55" s="12" t="s">
        <v>145</v>
      </c>
      <c r="E55" s="6">
        <v>1</v>
      </c>
    </row>
    <row r="56" spans="1:5" x14ac:dyDescent="0.25">
      <c r="A56" s="7">
        <f t="shared" si="0"/>
        <v>52</v>
      </c>
      <c r="B56" s="6" t="s">
        <v>146</v>
      </c>
      <c r="C56" s="5" t="s">
        <v>147</v>
      </c>
      <c r="D56" s="12" t="s">
        <v>148</v>
      </c>
      <c r="E56" s="6">
        <v>2</v>
      </c>
    </row>
    <row r="57" spans="1:5" x14ac:dyDescent="0.25">
      <c r="A57" s="7">
        <f t="shared" si="0"/>
        <v>53</v>
      </c>
      <c r="B57" s="6" t="s">
        <v>149</v>
      </c>
      <c r="C57" s="5" t="s">
        <v>150</v>
      </c>
      <c r="D57" s="12" t="s">
        <v>151</v>
      </c>
      <c r="E57" s="6">
        <v>2</v>
      </c>
    </row>
    <row r="58" spans="1:5" x14ac:dyDescent="0.25">
      <c r="A58" s="7">
        <f t="shared" si="0"/>
        <v>54</v>
      </c>
      <c r="B58" s="6" t="s">
        <v>152</v>
      </c>
      <c r="C58" s="5" t="s">
        <v>153</v>
      </c>
      <c r="D58" s="12" t="s">
        <v>154</v>
      </c>
      <c r="E58" s="6">
        <v>7</v>
      </c>
    </row>
    <row r="59" spans="1:5" x14ac:dyDescent="0.25">
      <c r="A59" s="7">
        <f t="shared" si="0"/>
        <v>55</v>
      </c>
      <c r="B59" s="6" t="s">
        <v>155</v>
      </c>
      <c r="C59" s="5" t="s">
        <v>156</v>
      </c>
      <c r="D59" s="12" t="s">
        <v>157</v>
      </c>
      <c r="E59" s="6">
        <v>13</v>
      </c>
    </row>
    <row r="60" spans="1:5" x14ac:dyDescent="0.25">
      <c r="A60" s="7">
        <f t="shared" si="0"/>
        <v>56</v>
      </c>
      <c r="B60" s="6" t="s">
        <v>158</v>
      </c>
      <c r="C60" s="5" t="s">
        <v>159</v>
      </c>
      <c r="D60" s="12" t="s">
        <v>160</v>
      </c>
      <c r="E60" s="6">
        <v>4</v>
      </c>
    </row>
    <row r="61" spans="1:5" x14ac:dyDescent="0.25">
      <c r="A61" s="7">
        <f t="shared" si="0"/>
        <v>57</v>
      </c>
      <c r="B61" s="6" t="s">
        <v>161</v>
      </c>
      <c r="C61" s="5" t="s">
        <v>162</v>
      </c>
      <c r="D61" s="12">
        <v>494383</v>
      </c>
      <c r="E61" s="6">
        <v>24</v>
      </c>
    </row>
    <row r="62" spans="1:5" x14ac:dyDescent="0.25">
      <c r="A62" s="7">
        <f t="shared" si="0"/>
        <v>58</v>
      </c>
      <c r="B62" s="6" t="s">
        <v>163</v>
      </c>
      <c r="C62" s="5" t="s">
        <v>162</v>
      </c>
      <c r="D62" s="12">
        <v>494369</v>
      </c>
      <c r="E62" s="6">
        <v>10</v>
      </c>
    </row>
    <row r="63" spans="1:5" x14ac:dyDescent="0.25">
      <c r="A63" s="7">
        <f t="shared" si="0"/>
        <v>59</v>
      </c>
      <c r="B63" s="6" t="s">
        <v>164</v>
      </c>
      <c r="C63" s="5" t="s">
        <v>165</v>
      </c>
      <c r="D63" s="12" t="s">
        <v>166</v>
      </c>
      <c r="E63" s="6">
        <v>1</v>
      </c>
    </row>
    <row r="64" spans="1:5" x14ac:dyDescent="0.25">
      <c r="A64" s="7">
        <f t="shared" si="0"/>
        <v>60</v>
      </c>
      <c r="B64" s="6" t="s">
        <v>167</v>
      </c>
      <c r="C64" s="5" t="s">
        <v>168</v>
      </c>
      <c r="D64" s="12" t="s">
        <v>169</v>
      </c>
      <c r="E64" s="6">
        <v>2</v>
      </c>
    </row>
    <row r="65" spans="1:5" x14ac:dyDescent="0.25">
      <c r="A65" s="7">
        <f t="shared" si="0"/>
        <v>61</v>
      </c>
      <c r="B65" s="6" t="s">
        <v>170</v>
      </c>
      <c r="C65" s="5" t="s">
        <v>171</v>
      </c>
      <c r="D65" s="12" t="s">
        <v>172</v>
      </c>
      <c r="E65" s="6">
        <v>1</v>
      </c>
    </row>
    <row r="66" spans="1:5" x14ac:dyDescent="0.25">
      <c r="A66" s="7">
        <f t="shared" si="0"/>
        <v>62</v>
      </c>
      <c r="B66" s="6" t="s">
        <v>173</v>
      </c>
      <c r="C66" s="5" t="s">
        <v>174</v>
      </c>
      <c r="D66" s="12" t="s">
        <v>175</v>
      </c>
      <c r="E66" s="6">
        <v>1</v>
      </c>
    </row>
    <row r="67" spans="1:5" x14ac:dyDescent="0.25">
      <c r="A67" s="7">
        <f t="shared" si="0"/>
        <v>63</v>
      </c>
      <c r="B67" s="6" t="s">
        <v>176</v>
      </c>
      <c r="C67" s="5" t="s">
        <v>177</v>
      </c>
      <c r="D67" s="12" t="s">
        <v>178</v>
      </c>
      <c r="E67" s="6">
        <v>1</v>
      </c>
    </row>
    <row r="68" spans="1:5" x14ac:dyDescent="0.25">
      <c r="A68" s="7">
        <f t="shared" si="0"/>
        <v>64</v>
      </c>
      <c r="B68" s="6" t="s">
        <v>179</v>
      </c>
      <c r="C68" s="5" t="s">
        <v>180</v>
      </c>
      <c r="D68" s="12" t="s">
        <v>181</v>
      </c>
      <c r="E68" s="6">
        <v>1</v>
      </c>
    </row>
    <row r="69" spans="1:5" x14ac:dyDescent="0.25">
      <c r="A69" s="7">
        <f t="shared" si="0"/>
        <v>65</v>
      </c>
      <c r="B69" s="6" t="s">
        <v>182</v>
      </c>
      <c r="C69" s="5" t="s">
        <v>183</v>
      </c>
      <c r="D69" s="12" t="s">
        <v>184</v>
      </c>
      <c r="E69" s="6">
        <v>1</v>
      </c>
    </row>
    <row r="70" spans="1:5" x14ac:dyDescent="0.25">
      <c r="A70" s="7">
        <f t="shared" si="0"/>
        <v>66</v>
      </c>
      <c r="B70" s="6" t="s">
        <v>185</v>
      </c>
      <c r="C70" s="5" t="s">
        <v>186</v>
      </c>
      <c r="D70" s="12" t="s">
        <v>187</v>
      </c>
      <c r="E70" s="6">
        <v>1</v>
      </c>
    </row>
    <row r="71" spans="1:5" x14ac:dyDescent="0.25">
      <c r="A71" s="7">
        <f t="shared" ref="A71:A134" si="1">A70+1</f>
        <v>67</v>
      </c>
      <c r="B71" s="6" t="s">
        <v>188</v>
      </c>
      <c r="C71" s="5" t="s">
        <v>186</v>
      </c>
      <c r="D71" s="12" t="s">
        <v>189</v>
      </c>
      <c r="E71" s="6">
        <v>1</v>
      </c>
    </row>
    <row r="72" spans="1:5" x14ac:dyDescent="0.25">
      <c r="A72" s="7">
        <f t="shared" si="1"/>
        <v>68</v>
      </c>
      <c r="B72" s="6" t="s">
        <v>190</v>
      </c>
      <c r="C72" s="5" t="s">
        <v>191</v>
      </c>
      <c r="D72" s="12" t="s">
        <v>192</v>
      </c>
      <c r="E72" s="6">
        <v>1</v>
      </c>
    </row>
    <row r="73" spans="1:5" x14ac:dyDescent="0.25">
      <c r="A73" s="7">
        <f t="shared" si="1"/>
        <v>69</v>
      </c>
      <c r="B73" s="6" t="s">
        <v>193</v>
      </c>
      <c r="C73" s="5" t="s">
        <v>194</v>
      </c>
      <c r="D73" s="12" t="s">
        <v>195</v>
      </c>
      <c r="E73" s="6">
        <v>1</v>
      </c>
    </row>
    <row r="74" spans="1:5" ht="24" x14ac:dyDescent="0.25">
      <c r="A74" s="7">
        <f t="shared" si="1"/>
        <v>70</v>
      </c>
      <c r="B74" s="6" t="s">
        <v>196</v>
      </c>
      <c r="C74" s="5" t="s">
        <v>197</v>
      </c>
      <c r="D74" s="12" t="s">
        <v>533</v>
      </c>
      <c r="E74" s="6">
        <v>2</v>
      </c>
    </row>
    <row r="75" spans="1:5" x14ac:dyDescent="0.25">
      <c r="A75" s="7">
        <f t="shared" si="1"/>
        <v>71</v>
      </c>
      <c r="B75" s="6" t="s">
        <v>198</v>
      </c>
      <c r="C75" s="5" t="s">
        <v>153</v>
      </c>
      <c r="D75" s="12">
        <v>493023</v>
      </c>
      <c r="E75" s="6">
        <v>1</v>
      </c>
    </row>
    <row r="76" spans="1:5" x14ac:dyDescent="0.25">
      <c r="A76" s="7">
        <f t="shared" si="1"/>
        <v>72</v>
      </c>
      <c r="B76" s="6" t="s">
        <v>199</v>
      </c>
      <c r="C76" s="5" t="s">
        <v>200</v>
      </c>
      <c r="D76" s="12">
        <v>208611</v>
      </c>
      <c r="E76" s="6">
        <v>2</v>
      </c>
    </row>
    <row r="77" spans="1:5" x14ac:dyDescent="0.25">
      <c r="A77" s="7">
        <f t="shared" si="1"/>
        <v>73</v>
      </c>
      <c r="B77" s="6" t="s">
        <v>201</v>
      </c>
      <c r="C77" s="11" t="s">
        <v>153</v>
      </c>
      <c r="D77" s="12">
        <v>208601</v>
      </c>
      <c r="E77" s="6">
        <v>1</v>
      </c>
    </row>
    <row r="78" spans="1:5" x14ac:dyDescent="0.25">
      <c r="A78" s="7">
        <f t="shared" si="1"/>
        <v>74</v>
      </c>
      <c r="B78" s="6" t="s">
        <v>202</v>
      </c>
      <c r="C78" s="5" t="s">
        <v>203</v>
      </c>
      <c r="D78" s="12" t="s">
        <v>204</v>
      </c>
      <c r="E78" s="6">
        <v>12</v>
      </c>
    </row>
    <row r="79" spans="1:5" ht="24" x14ac:dyDescent="0.25">
      <c r="A79" s="7">
        <f t="shared" si="1"/>
        <v>75</v>
      </c>
      <c r="B79" s="6" t="s">
        <v>205</v>
      </c>
      <c r="C79" s="5" t="s">
        <v>206</v>
      </c>
      <c r="D79" s="12" t="s">
        <v>534</v>
      </c>
      <c r="E79" s="6">
        <v>12</v>
      </c>
    </row>
    <row r="80" spans="1:5" x14ac:dyDescent="0.25">
      <c r="A80" s="7">
        <f t="shared" si="1"/>
        <v>76</v>
      </c>
      <c r="B80" s="6" t="s">
        <v>207</v>
      </c>
      <c r="C80" s="5" t="s">
        <v>208</v>
      </c>
      <c r="D80" s="12" t="s">
        <v>209</v>
      </c>
      <c r="E80" s="6">
        <v>12</v>
      </c>
    </row>
    <row r="81" spans="1:5" x14ac:dyDescent="0.25">
      <c r="A81" s="7">
        <f t="shared" si="1"/>
        <v>77</v>
      </c>
      <c r="B81" s="6" t="s">
        <v>210</v>
      </c>
      <c r="C81" s="5" t="s">
        <v>211</v>
      </c>
      <c r="D81" s="12">
        <v>296178</v>
      </c>
      <c r="E81" s="6">
        <v>12</v>
      </c>
    </row>
    <row r="82" spans="1:5" x14ac:dyDescent="0.25">
      <c r="A82" s="7">
        <f t="shared" si="1"/>
        <v>78</v>
      </c>
      <c r="B82" s="6" t="s">
        <v>212</v>
      </c>
      <c r="C82" s="5" t="s">
        <v>213</v>
      </c>
      <c r="D82" s="12">
        <v>740011</v>
      </c>
      <c r="E82" s="6">
        <v>12</v>
      </c>
    </row>
    <row r="83" spans="1:5" x14ac:dyDescent="0.25">
      <c r="A83" s="7">
        <f t="shared" si="1"/>
        <v>79</v>
      </c>
      <c r="B83" s="9" t="s">
        <v>214</v>
      </c>
      <c r="C83" s="10" t="s">
        <v>215</v>
      </c>
      <c r="D83" s="20" t="s">
        <v>216</v>
      </c>
      <c r="E83" s="9">
        <v>12</v>
      </c>
    </row>
    <row r="84" spans="1:5" x14ac:dyDescent="0.25">
      <c r="A84" s="7">
        <f t="shared" si="1"/>
        <v>80</v>
      </c>
      <c r="B84" s="6" t="s">
        <v>217</v>
      </c>
      <c r="C84" s="5" t="s">
        <v>218</v>
      </c>
      <c r="D84" s="12">
        <v>200027</v>
      </c>
      <c r="E84" s="6">
        <v>2</v>
      </c>
    </row>
    <row r="85" spans="1:5" x14ac:dyDescent="0.25">
      <c r="A85" s="7">
        <f t="shared" si="1"/>
        <v>81</v>
      </c>
      <c r="B85" s="6" t="s">
        <v>219</v>
      </c>
      <c r="C85" s="5" t="s">
        <v>220</v>
      </c>
      <c r="D85" s="12">
        <v>200050</v>
      </c>
      <c r="E85" s="6">
        <v>12</v>
      </c>
    </row>
    <row r="86" spans="1:5" x14ac:dyDescent="0.25">
      <c r="A86" s="7">
        <f t="shared" si="1"/>
        <v>82</v>
      </c>
      <c r="B86" s="6" t="s">
        <v>221</v>
      </c>
      <c r="C86" s="5" t="s">
        <v>222</v>
      </c>
      <c r="D86" s="12" t="s">
        <v>223</v>
      </c>
      <c r="E86" s="6">
        <v>24</v>
      </c>
    </row>
    <row r="87" spans="1:5" x14ac:dyDescent="0.25">
      <c r="A87" s="7">
        <f t="shared" si="1"/>
        <v>83</v>
      </c>
      <c r="B87" s="6" t="s">
        <v>224</v>
      </c>
      <c r="C87" s="5" t="s">
        <v>225</v>
      </c>
      <c r="D87" s="12">
        <v>78391</v>
      </c>
      <c r="E87" s="6">
        <v>1</v>
      </c>
    </row>
    <row r="88" spans="1:5" x14ac:dyDescent="0.25">
      <c r="A88" s="7">
        <f t="shared" si="1"/>
        <v>84</v>
      </c>
      <c r="B88" s="6" t="s">
        <v>226</v>
      </c>
      <c r="C88" s="5" t="s">
        <v>227</v>
      </c>
      <c r="D88" s="12">
        <v>78390</v>
      </c>
      <c r="E88" s="6">
        <v>1</v>
      </c>
    </row>
    <row r="89" spans="1:5" x14ac:dyDescent="0.25">
      <c r="A89" s="7">
        <f t="shared" si="1"/>
        <v>85</v>
      </c>
      <c r="B89" s="9" t="s">
        <v>228</v>
      </c>
      <c r="C89" s="10" t="s">
        <v>229</v>
      </c>
      <c r="D89" s="20" t="s">
        <v>230</v>
      </c>
      <c r="E89" s="9">
        <v>2</v>
      </c>
    </row>
    <row r="90" spans="1:5" x14ac:dyDescent="0.25">
      <c r="A90" s="7">
        <f t="shared" si="1"/>
        <v>86</v>
      </c>
      <c r="B90" s="6" t="s">
        <v>231</v>
      </c>
      <c r="C90" s="5" t="s">
        <v>232</v>
      </c>
      <c r="D90" s="12" t="s">
        <v>233</v>
      </c>
      <c r="E90" s="6">
        <v>2</v>
      </c>
    </row>
    <row r="91" spans="1:5" x14ac:dyDescent="0.25">
      <c r="A91" s="7">
        <f t="shared" si="1"/>
        <v>87</v>
      </c>
      <c r="B91" s="6" t="s">
        <v>234</v>
      </c>
      <c r="C91" s="5" t="s">
        <v>235</v>
      </c>
      <c r="D91" s="12" t="s">
        <v>236</v>
      </c>
      <c r="E91" s="6">
        <v>2</v>
      </c>
    </row>
    <row r="92" spans="1:5" x14ac:dyDescent="0.25">
      <c r="A92" s="7">
        <f t="shared" si="1"/>
        <v>88</v>
      </c>
      <c r="B92" s="6" t="s">
        <v>237</v>
      </c>
      <c r="C92" s="5" t="s">
        <v>238</v>
      </c>
      <c r="D92" s="12">
        <v>28795</v>
      </c>
      <c r="E92" s="6">
        <v>4</v>
      </c>
    </row>
    <row r="93" spans="1:5" x14ac:dyDescent="0.25">
      <c r="A93" s="7">
        <f t="shared" si="1"/>
        <v>89</v>
      </c>
      <c r="B93" s="6" t="s">
        <v>239</v>
      </c>
      <c r="C93" s="5" t="s">
        <v>240</v>
      </c>
      <c r="D93" s="12" t="s">
        <v>241</v>
      </c>
      <c r="E93" s="6">
        <v>2</v>
      </c>
    </row>
    <row r="94" spans="1:5" x14ac:dyDescent="0.25">
      <c r="A94" s="7">
        <f t="shared" si="1"/>
        <v>90</v>
      </c>
      <c r="B94" s="6" t="s">
        <v>242</v>
      </c>
      <c r="C94" s="5" t="s">
        <v>243</v>
      </c>
      <c r="D94" s="12">
        <v>28411</v>
      </c>
      <c r="E94" s="6">
        <v>8</v>
      </c>
    </row>
    <row r="95" spans="1:5" x14ac:dyDescent="0.25">
      <c r="A95" s="7">
        <f t="shared" si="1"/>
        <v>91</v>
      </c>
      <c r="B95" s="6" t="s">
        <v>244</v>
      </c>
      <c r="C95" s="5" t="s">
        <v>245</v>
      </c>
      <c r="D95" s="12">
        <v>28406</v>
      </c>
      <c r="E95" s="6">
        <v>8</v>
      </c>
    </row>
    <row r="96" spans="1:5" x14ac:dyDescent="0.25">
      <c r="A96" s="7">
        <f t="shared" si="1"/>
        <v>92</v>
      </c>
      <c r="B96" s="6" t="s">
        <v>246</v>
      </c>
      <c r="C96" s="5" t="s">
        <v>247</v>
      </c>
      <c r="D96" s="12">
        <v>28405</v>
      </c>
      <c r="E96" s="6">
        <v>8</v>
      </c>
    </row>
    <row r="97" spans="1:5" ht="24" x14ac:dyDescent="0.25">
      <c r="A97" s="7">
        <f t="shared" si="1"/>
        <v>93</v>
      </c>
      <c r="B97" s="6" t="s">
        <v>248</v>
      </c>
      <c r="C97" s="5" t="s">
        <v>249</v>
      </c>
      <c r="D97" s="12" t="s">
        <v>535</v>
      </c>
      <c r="E97" s="6">
        <v>1</v>
      </c>
    </row>
    <row r="98" spans="1:5" ht="24" x14ac:dyDescent="0.25">
      <c r="A98" s="7">
        <f t="shared" si="1"/>
        <v>94</v>
      </c>
      <c r="B98" s="6" t="s">
        <v>250</v>
      </c>
      <c r="C98" s="5" t="s">
        <v>251</v>
      </c>
      <c r="D98" s="12" t="s">
        <v>252</v>
      </c>
      <c r="E98" s="6">
        <v>2</v>
      </c>
    </row>
    <row r="99" spans="1:5" x14ac:dyDescent="0.25">
      <c r="A99" s="7">
        <f t="shared" si="1"/>
        <v>95</v>
      </c>
      <c r="B99" s="6" t="s">
        <v>253</v>
      </c>
      <c r="C99" s="5" t="s">
        <v>254</v>
      </c>
      <c r="D99" s="12" t="s">
        <v>255</v>
      </c>
      <c r="E99" s="6">
        <v>2</v>
      </c>
    </row>
    <row r="100" spans="1:5" x14ac:dyDescent="0.25">
      <c r="A100" s="7">
        <f t="shared" si="1"/>
        <v>96</v>
      </c>
      <c r="B100" s="6" t="s">
        <v>256</v>
      </c>
      <c r="C100" s="5" t="s">
        <v>257</v>
      </c>
      <c r="D100" s="12">
        <v>209424</v>
      </c>
      <c r="E100" s="6">
        <v>4</v>
      </c>
    </row>
    <row r="101" spans="1:5" x14ac:dyDescent="0.25">
      <c r="A101" s="7">
        <f t="shared" si="1"/>
        <v>97</v>
      </c>
      <c r="B101" s="6" t="s">
        <v>258</v>
      </c>
      <c r="C101" s="5" t="s">
        <v>259</v>
      </c>
      <c r="D101" s="12">
        <v>28799</v>
      </c>
      <c r="E101" s="6">
        <v>16</v>
      </c>
    </row>
    <row r="102" spans="1:5" x14ac:dyDescent="0.25">
      <c r="A102" s="7">
        <f t="shared" si="1"/>
        <v>98</v>
      </c>
      <c r="B102" s="6" t="s">
        <v>260</v>
      </c>
      <c r="C102" s="5" t="s">
        <v>261</v>
      </c>
      <c r="D102" s="12">
        <v>28357</v>
      </c>
      <c r="E102" s="6">
        <v>32</v>
      </c>
    </row>
    <row r="103" spans="1:5" x14ac:dyDescent="0.25">
      <c r="A103" s="7">
        <f t="shared" si="1"/>
        <v>99</v>
      </c>
      <c r="B103" s="6" t="s">
        <v>262</v>
      </c>
      <c r="C103" s="5" t="s">
        <v>263</v>
      </c>
      <c r="D103" s="12" t="s">
        <v>264</v>
      </c>
      <c r="E103" s="6">
        <v>2</v>
      </c>
    </row>
    <row r="104" spans="1:5" x14ac:dyDescent="0.25">
      <c r="A104" s="7">
        <f t="shared" si="1"/>
        <v>100</v>
      </c>
      <c r="B104" s="6" t="s">
        <v>265</v>
      </c>
      <c r="C104" s="5" t="s">
        <v>266</v>
      </c>
      <c r="D104" s="12" t="s">
        <v>267</v>
      </c>
      <c r="E104" s="6">
        <v>2</v>
      </c>
    </row>
    <row r="105" spans="1:5" x14ac:dyDescent="0.25">
      <c r="A105" s="7">
        <f t="shared" si="1"/>
        <v>101</v>
      </c>
      <c r="B105" s="6" t="s">
        <v>268</v>
      </c>
      <c r="C105" s="5" t="s">
        <v>134</v>
      </c>
      <c r="D105" s="12" t="s">
        <v>269</v>
      </c>
      <c r="E105" s="6">
        <v>2</v>
      </c>
    </row>
    <row r="106" spans="1:5" x14ac:dyDescent="0.25">
      <c r="A106" s="7">
        <f t="shared" si="1"/>
        <v>102</v>
      </c>
      <c r="B106" s="6" t="s">
        <v>270</v>
      </c>
      <c r="C106" s="5" t="s">
        <v>271</v>
      </c>
      <c r="D106" s="12" t="s">
        <v>272</v>
      </c>
      <c r="E106" s="6">
        <v>2</v>
      </c>
    </row>
    <row r="107" spans="1:5" ht="24" x14ac:dyDescent="0.25">
      <c r="A107" s="7">
        <f t="shared" si="1"/>
        <v>103</v>
      </c>
      <c r="B107" s="6" t="s">
        <v>273</v>
      </c>
      <c r="C107" s="5" t="s">
        <v>274</v>
      </c>
      <c r="D107" s="12" t="s">
        <v>536</v>
      </c>
      <c r="E107" s="6">
        <v>2</v>
      </c>
    </row>
    <row r="108" spans="1:5" x14ac:dyDescent="0.25">
      <c r="A108" s="7">
        <f t="shared" si="1"/>
        <v>104</v>
      </c>
      <c r="B108" s="6" t="s">
        <v>275</v>
      </c>
      <c r="C108" s="5" t="s">
        <v>276</v>
      </c>
      <c r="D108" s="12" t="s">
        <v>277</v>
      </c>
      <c r="E108" s="6">
        <v>8</v>
      </c>
    </row>
    <row r="109" spans="1:5" x14ac:dyDescent="0.25">
      <c r="A109" s="7">
        <f t="shared" si="1"/>
        <v>105</v>
      </c>
      <c r="B109" s="6" t="s">
        <v>278</v>
      </c>
      <c r="C109" s="5" t="s">
        <v>279</v>
      </c>
      <c r="D109" s="12" t="s">
        <v>280</v>
      </c>
      <c r="E109" s="6">
        <v>4</v>
      </c>
    </row>
    <row r="110" spans="1:5" x14ac:dyDescent="0.25">
      <c r="A110" s="7">
        <f t="shared" si="1"/>
        <v>106</v>
      </c>
      <c r="B110" s="6" t="s">
        <v>281</v>
      </c>
      <c r="C110" s="5" t="s">
        <v>282</v>
      </c>
      <c r="D110" s="12" t="s">
        <v>283</v>
      </c>
      <c r="E110" s="6">
        <v>1</v>
      </c>
    </row>
    <row r="111" spans="1:5" x14ac:dyDescent="0.25">
      <c r="A111" s="7">
        <f t="shared" si="1"/>
        <v>107</v>
      </c>
      <c r="B111" s="6" t="s">
        <v>284</v>
      </c>
      <c r="C111" s="5" t="s">
        <v>285</v>
      </c>
      <c r="D111" s="12" t="s">
        <v>286</v>
      </c>
      <c r="E111" s="6">
        <v>1</v>
      </c>
    </row>
    <row r="112" spans="1:5" x14ac:dyDescent="0.25">
      <c r="A112" s="7">
        <f t="shared" si="1"/>
        <v>108</v>
      </c>
      <c r="B112" s="6" t="s">
        <v>287</v>
      </c>
      <c r="C112" s="5" t="s">
        <v>285</v>
      </c>
      <c r="D112" s="12" t="s">
        <v>288</v>
      </c>
      <c r="E112" s="6">
        <v>1</v>
      </c>
    </row>
    <row r="113" spans="1:5" x14ac:dyDescent="0.25">
      <c r="A113" s="7">
        <f t="shared" si="1"/>
        <v>109</v>
      </c>
      <c r="B113" s="6" t="s">
        <v>289</v>
      </c>
      <c r="C113" s="5" t="s">
        <v>290</v>
      </c>
      <c r="D113" s="12">
        <v>21193</v>
      </c>
      <c r="E113" s="6">
        <v>1</v>
      </c>
    </row>
    <row r="114" spans="1:5" x14ac:dyDescent="0.25">
      <c r="A114" s="7">
        <f t="shared" si="1"/>
        <v>110</v>
      </c>
      <c r="B114" s="6" t="s">
        <v>291</v>
      </c>
      <c r="C114" s="5" t="s">
        <v>292</v>
      </c>
      <c r="D114" s="12" t="s">
        <v>293</v>
      </c>
      <c r="E114" s="6">
        <v>1</v>
      </c>
    </row>
    <row r="115" spans="1:5" x14ac:dyDescent="0.25">
      <c r="A115" s="7">
        <f t="shared" si="1"/>
        <v>111</v>
      </c>
      <c r="B115" s="6" t="s">
        <v>294</v>
      </c>
      <c r="C115" s="5" t="s">
        <v>295</v>
      </c>
      <c r="D115" s="12">
        <v>76400</v>
      </c>
      <c r="E115" s="6">
        <v>10</v>
      </c>
    </row>
    <row r="116" spans="1:5" x14ac:dyDescent="0.25">
      <c r="A116" s="7">
        <f t="shared" si="1"/>
        <v>112</v>
      </c>
      <c r="B116" s="6" t="s">
        <v>296</v>
      </c>
      <c r="C116" s="5" t="s">
        <v>297</v>
      </c>
      <c r="D116" s="12">
        <v>168335</v>
      </c>
      <c r="E116" s="6">
        <v>4</v>
      </c>
    </row>
    <row r="117" spans="1:5" x14ac:dyDescent="0.25">
      <c r="A117" s="7">
        <f t="shared" si="1"/>
        <v>113</v>
      </c>
      <c r="B117" s="6" t="s">
        <v>298</v>
      </c>
      <c r="C117" s="5" t="s">
        <v>299</v>
      </c>
      <c r="D117" s="12" t="s">
        <v>300</v>
      </c>
      <c r="E117" s="6">
        <v>2</v>
      </c>
    </row>
    <row r="118" spans="1:5" x14ac:dyDescent="0.25">
      <c r="A118" s="7">
        <f t="shared" si="1"/>
        <v>114</v>
      </c>
      <c r="B118" s="6" t="s">
        <v>301</v>
      </c>
      <c r="C118" s="5" t="s">
        <v>302</v>
      </c>
      <c r="D118" s="12" t="s">
        <v>303</v>
      </c>
      <c r="E118" s="6">
        <v>2</v>
      </c>
    </row>
    <row r="119" spans="1:5" x14ac:dyDescent="0.25">
      <c r="A119" s="7">
        <f t="shared" si="1"/>
        <v>115</v>
      </c>
      <c r="B119" s="6" t="s">
        <v>304</v>
      </c>
      <c r="C119" s="5" t="s">
        <v>305</v>
      </c>
      <c r="D119" s="12" t="s">
        <v>306</v>
      </c>
      <c r="E119" s="6">
        <v>2</v>
      </c>
    </row>
    <row r="120" spans="1:5" x14ac:dyDescent="0.25">
      <c r="A120" s="7">
        <f t="shared" si="1"/>
        <v>116</v>
      </c>
      <c r="B120" s="6" t="s">
        <v>307</v>
      </c>
      <c r="C120" s="5" t="s">
        <v>308</v>
      </c>
      <c r="D120" s="12" t="s">
        <v>309</v>
      </c>
      <c r="E120" s="6">
        <v>4</v>
      </c>
    </row>
    <row r="121" spans="1:5" x14ac:dyDescent="0.25">
      <c r="A121" s="7">
        <f t="shared" si="1"/>
        <v>117</v>
      </c>
      <c r="B121" s="6" t="s">
        <v>310</v>
      </c>
      <c r="C121" s="5" t="s">
        <v>311</v>
      </c>
      <c r="D121" s="12" t="s">
        <v>312</v>
      </c>
      <c r="E121" s="6">
        <v>4</v>
      </c>
    </row>
    <row r="122" spans="1:5" x14ac:dyDescent="0.25">
      <c r="A122" s="7">
        <f t="shared" si="1"/>
        <v>118</v>
      </c>
      <c r="B122" s="6" t="s">
        <v>313</v>
      </c>
      <c r="C122" s="5" t="s">
        <v>314</v>
      </c>
      <c r="D122" s="12">
        <v>168510</v>
      </c>
      <c r="E122" s="6">
        <v>2</v>
      </c>
    </row>
    <row r="123" spans="1:5" x14ac:dyDescent="0.25">
      <c r="A123" s="7">
        <f t="shared" si="1"/>
        <v>119</v>
      </c>
      <c r="B123" s="6" t="s">
        <v>315</v>
      </c>
      <c r="C123" s="5" t="s">
        <v>316</v>
      </c>
      <c r="D123" s="12">
        <v>26012</v>
      </c>
      <c r="E123" s="6">
        <v>4</v>
      </c>
    </row>
    <row r="124" spans="1:5" x14ac:dyDescent="0.25">
      <c r="A124" s="7">
        <f t="shared" si="1"/>
        <v>120</v>
      </c>
      <c r="B124" s="6" t="s">
        <v>317</v>
      </c>
      <c r="C124" s="5" t="s">
        <v>318</v>
      </c>
      <c r="D124" s="12">
        <v>26938</v>
      </c>
      <c r="E124" s="6">
        <v>4</v>
      </c>
    </row>
    <row r="125" spans="1:5" x14ac:dyDescent="0.25">
      <c r="A125" s="7">
        <f t="shared" si="1"/>
        <v>121</v>
      </c>
      <c r="B125" s="6" t="s">
        <v>319</v>
      </c>
      <c r="C125" s="5" t="s">
        <v>320</v>
      </c>
      <c r="D125" s="12">
        <v>26786</v>
      </c>
      <c r="E125" s="6">
        <v>4</v>
      </c>
    </row>
    <row r="126" spans="1:5" ht="24" x14ac:dyDescent="0.25">
      <c r="A126" s="7">
        <f t="shared" si="1"/>
        <v>122</v>
      </c>
      <c r="B126" s="6" t="s">
        <v>321</v>
      </c>
      <c r="C126" s="5" t="s">
        <v>322</v>
      </c>
      <c r="D126" s="12" t="s">
        <v>537</v>
      </c>
      <c r="E126" s="6">
        <v>12</v>
      </c>
    </row>
    <row r="127" spans="1:5" ht="24" x14ac:dyDescent="0.25">
      <c r="A127" s="7">
        <f t="shared" si="1"/>
        <v>123</v>
      </c>
      <c r="B127" s="6" t="s">
        <v>323</v>
      </c>
      <c r="C127" s="5" t="s">
        <v>324</v>
      </c>
      <c r="D127" s="12" t="s">
        <v>538</v>
      </c>
      <c r="E127" s="6">
        <v>1</v>
      </c>
    </row>
    <row r="128" spans="1:5" x14ac:dyDescent="0.25">
      <c r="A128" s="7">
        <f t="shared" si="1"/>
        <v>124</v>
      </c>
      <c r="B128" s="6" t="s">
        <v>325</v>
      </c>
      <c r="C128" s="5" t="s">
        <v>326</v>
      </c>
      <c r="D128" s="12" t="s">
        <v>327</v>
      </c>
      <c r="E128" s="6">
        <v>2</v>
      </c>
    </row>
    <row r="129" spans="1:5" x14ac:dyDescent="0.25">
      <c r="A129" s="7">
        <f t="shared" si="1"/>
        <v>125</v>
      </c>
      <c r="B129" s="6" t="s">
        <v>328</v>
      </c>
      <c r="C129" s="5" t="s">
        <v>329</v>
      </c>
      <c r="D129" s="12" t="s">
        <v>330</v>
      </c>
      <c r="E129" s="6">
        <v>1</v>
      </c>
    </row>
    <row r="130" spans="1:5" x14ac:dyDescent="0.25">
      <c r="A130" s="7">
        <f t="shared" si="1"/>
        <v>126</v>
      </c>
      <c r="B130" s="6" t="s">
        <v>331</v>
      </c>
      <c r="C130" s="5" t="s">
        <v>332</v>
      </c>
      <c r="D130" s="12" t="s">
        <v>333</v>
      </c>
      <c r="E130" s="6">
        <v>1</v>
      </c>
    </row>
    <row r="131" spans="1:5" x14ac:dyDescent="0.25">
      <c r="A131" s="7">
        <f t="shared" si="1"/>
        <v>127</v>
      </c>
      <c r="B131" s="6" t="s">
        <v>334</v>
      </c>
      <c r="C131" s="5" t="s">
        <v>335</v>
      </c>
      <c r="D131" s="12" t="s">
        <v>336</v>
      </c>
      <c r="E131" s="6">
        <v>1</v>
      </c>
    </row>
    <row r="132" spans="1:5" x14ac:dyDescent="0.25">
      <c r="A132" s="7">
        <f t="shared" si="1"/>
        <v>128</v>
      </c>
      <c r="B132" s="6" t="s">
        <v>337</v>
      </c>
      <c r="C132" s="5" t="s">
        <v>338</v>
      </c>
      <c r="D132" s="12" t="s">
        <v>339</v>
      </c>
      <c r="E132" s="6">
        <v>7</v>
      </c>
    </row>
    <row r="133" spans="1:5" x14ac:dyDescent="0.25">
      <c r="A133" s="7">
        <f t="shared" si="1"/>
        <v>129</v>
      </c>
      <c r="B133" s="6" t="s">
        <v>340</v>
      </c>
      <c r="C133" s="5" t="s">
        <v>341</v>
      </c>
      <c r="D133" s="12">
        <v>211887</v>
      </c>
      <c r="E133" s="6">
        <v>1</v>
      </c>
    </row>
    <row r="134" spans="1:5" x14ac:dyDescent="0.25">
      <c r="A134" s="7">
        <f t="shared" si="1"/>
        <v>130</v>
      </c>
      <c r="B134" s="6" t="s">
        <v>342</v>
      </c>
      <c r="C134" s="5" t="s">
        <v>343</v>
      </c>
      <c r="D134" s="12">
        <v>207202</v>
      </c>
      <c r="E134" s="6">
        <v>2</v>
      </c>
    </row>
    <row r="135" spans="1:5" x14ac:dyDescent="0.25">
      <c r="A135" s="7">
        <f t="shared" ref="A135:A198" si="2">A134+1</f>
        <v>131</v>
      </c>
      <c r="B135" s="6" t="s">
        <v>344</v>
      </c>
      <c r="C135" s="5" t="s">
        <v>345</v>
      </c>
      <c r="D135" s="12" t="s">
        <v>346</v>
      </c>
      <c r="E135" s="6">
        <v>1</v>
      </c>
    </row>
    <row r="136" spans="1:5" x14ac:dyDescent="0.25">
      <c r="A136" s="7">
        <f t="shared" si="2"/>
        <v>132</v>
      </c>
      <c r="B136" s="6" t="s">
        <v>347</v>
      </c>
      <c r="C136" s="5" t="s">
        <v>348</v>
      </c>
      <c r="D136" s="12" t="s">
        <v>349</v>
      </c>
      <c r="E136" s="6">
        <v>1</v>
      </c>
    </row>
    <row r="137" spans="1:5" x14ac:dyDescent="0.25">
      <c r="A137" s="7">
        <f t="shared" si="2"/>
        <v>133</v>
      </c>
      <c r="B137" s="9" t="s">
        <v>350</v>
      </c>
      <c r="C137" s="10" t="s">
        <v>351</v>
      </c>
      <c r="D137" s="20" t="s">
        <v>352</v>
      </c>
      <c r="E137" s="9">
        <v>2</v>
      </c>
    </row>
    <row r="138" spans="1:5" x14ac:dyDescent="0.25">
      <c r="A138" s="7">
        <f t="shared" si="2"/>
        <v>134</v>
      </c>
      <c r="B138" s="6" t="s">
        <v>353</v>
      </c>
      <c r="C138" s="5" t="s">
        <v>354</v>
      </c>
      <c r="D138" s="12" t="s">
        <v>355</v>
      </c>
      <c r="E138" s="6">
        <v>1</v>
      </c>
    </row>
    <row r="139" spans="1:5" x14ac:dyDescent="0.25">
      <c r="A139" s="7">
        <f t="shared" si="2"/>
        <v>135</v>
      </c>
      <c r="B139" s="6" t="s">
        <v>356</v>
      </c>
      <c r="C139" s="5" t="s">
        <v>357</v>
      </c>
      <c r="D139" s="12" t="s">
        <v>358</v>
      </c>
      <c r="E139" s="6">
        <v>6</v>
      </c>
    </row>
    <row r="140" spans="1:5" x14ac:dyDescent="0.25">
      <c r="A140" s="7">
        <f t="shared" si="2"/>
        <v>136</v>
      </c>
      <c r="B140" s="6" t="s">
        <v>359</v>
      </c>
      <c r="C140" s="5" t="s">
        <v>360</v>
      </c>
      <c r="D140" s="12" t="s">
        <v>361</v>
      </c>
      <c r="E140" s="6">
        <v>1</v>
      </c>
    </row>
    <row r="141" spans="1:5" x14ac:dyDescent="0.25">
      <c r="A141" s="7">
        <f t="shared" si="2"/>
        <v>137</v>
      </c>
      <c r="B141" s="6" t="s">
        <v>362</v>
      </c>
      <c r="C141" s="5" t="s">
        <v>363</v>
      </c>
      <c r="D141" s="12" t="s">
        <v>364</v>
      </c>
      <c r="E141" s="6">
        <v>4</v>
      </c>
    </row>
    <row r="142" spans="1:5" x14ac:dyDescent="0.25">
      <c r="A142" s="7">
        <f t="shared" si="2"/>
        <v>138</v>
      </c>
      <c r="B142" s="6" t="s">
        <v>365</v>
      </c>
      <c r="C142" s="5" t="s">
        <v>366</v>
      </c>
      <c r="D142" s="12" t="s">
        <v>367</v>
      </c>
      <c r="E142" s="6">
        <v>4</v>
      </c>
    </row>
    <row r="143" spans="1:5" x14ac:dyDescent="0.25">
      <c r="A143" s="7">
        <f t="shared" si="2"/>
        <v>139</v>
      </c>
      <c r="B143" s="6" t="s">
        <v>368</v>
      </c>
      <c r="C143" s="5" t="s">
        <v>369</v>
      </c>
      <c r="D143" s="12">
        <v>28272</v>
      </c>
      <c r="E143" s="6">
        <v>2</v>
      </c>
    </row>
    <row r="144" spans="1:5" x14ac:dyDescent="0.25">
      <c r="A144" s="7">
        <f t="shared" si="2"/>
        <v>140</v>
      </c>
      <c r="B144" s="6" t="s">
        <v>370</v>
      </c>
      <c r="C144" s="5" t="s">
        <v>371</v>
      </c>
      <c r="D144" s="12">
        <v>161341</v>
      </c>
      <c r="E144" s="6">
        <v>1</v>
      </c>
    </row>
    <row r="145" spans="1:5" x14ac:dyDescent="0.25">
      <c r="A145" s="7">
        <f t="shared" si="2"/>
        <v>141</v>
      </c>
      <c r="B145" s="6" t="s">
        <v>372</v>
      </c>
      <c r="C145" s="5" t="s">
        <v>373</v>
      </c>
      <c r="D145" s="12" t="s">
        <v>374</v>
      </c>
      <c r="E145" s="6">
        <v>1</v>
      </c>
    </row>
    <row r="146" spans="1:5" x14ac:dyDescent="0.25">
      <c r="A146" s="7">
        <f t="shared" si="2"/>
        <v>142</v>
      </c>
      <c r="B146" s="6" t="s">
        <v>375</v>
      </c>
      <c r="C146" s="5" t="s">
        <v>376</v>
      </c>
      <c r="D146" s="12" t="s">
        <v>377</v>
      </c>
      <c r="E146" s="6">
        <v>1</v>
      </c>
    </row>
    <row r="147" spans="1:5" x14ac:dyDescent="0.25">
      <c r="A147" s="7">
        <f t="shared" si="2"/>
        <v>143</v>
      </c>
      <c r="B147" s="6" t="s">
        <v>378</v>
      </c>
      <c r="C147" s="5" t="s">
        <v>379</v>
      </c>
      <c r="D147" s="12">
        <v>26997</v>
      </c>
      <c r="E147" s="6">
        <v>2</v>
      </c>
    </row>
    <row r="148" spans="1:5" x14ac:dyDescent="0.25">
      <c r="A148" s="7">
        <f t="shared" si="2"/>
        <v>144</v>
      </c>
      <c r="B148" s="6" t="s">
        <v>380</v>
      </c>
      <c r="C148" s="5" t="s">
        <v>381</v>
      </c>
      <c r="D148" s="12" t="s">
        <v>382</v>
      </c>
      <c r="E148" s="6">
        <v>1</v>
      </c>
    </row>
    <row r="149" spans="1:5" x14ac:dyDescent="0.25">
      <c r="A149" s="7">
        <f t="shared" si="2"/>
        <v>145</v>
      </c>
      <c r="B149" s="6" t="s">
        <v>383</v>
      </c>
      <c r="C149" s="5" t="s">
        <v>384</v>
      </c>
      <c r="D149" s="12">
        <v>496873</v>
      </c>
      <c r="E149" s="6">
        <v>1</v>
      </c>
    </row>
    <row r="150" spans="1:5" x14ac:dyDescent="0.25">
      <c r="A150" s="7">
        <f t="shared" si="2"/>
        <v>146</v>
      </c>
      <c r="B150" s="6" t="s">
        <v>385</v>
      </c>
      <c r="C150" s="5" t="s">
        <v>386</v>
      </c>
      <c r="D150" s="12" t="s">
        <v>387</v>
      </c>
      <c r="E150" s="6">
        <v>1</v>
      </c>
    </row>
    <row r="151" spans="1:5" x14ac:dyDescent="0.25">
      <c r="A151" s="7">
        <f t="shared" si="2"/>
        <v>147</v>
      </c>
      <c r="B151" s="6" t="s">
        <v>388</v>
      </c>
      <c r="C151" s="5" t="s">
        <v>389</v>
      </c>
      <c r="D151" s="12" t="s">
        <v>390</v>
      </c>
      <c r="E151" s="6">
        <v>2</v>
      </c>
    </row>
    <row r="152" spans="1:5" ht="24" x14ac:dyDescent="0.25">
      <c r="A152" s="7">
        <f t="shared" si="2"/>
        <v>148</v>
      </c>
      <c r="B152" s="6" t="s">
        <v>391</v>
      </c>
      <c r="C152" s="5" t="s">
        <v>392</v>
      </c>
      <c r="D152" s="12" t="s">
        <v>539</v>
      </c>
      <c r="E152" s="6">
        <v>2</v>
      </c>
    </row>
    <row r="153" spans="1:5" x14ac:dyDescent="0.25">
      <c r="A153" s="7">
        <f t="shared" si="2"/>
        <v>149</v>
      </c>
      <c r="B153" s="6" t="s">
        <v>393</v>
      </c>
      <c r="C153" s="5" t="s">
        <v>394</v>
      </c>
      <c r="D153" s="12">
        <v>499708</v>
      </c>
      <c r="E153" s="6">
        <v>4</v>
      </c>
    </row>
    <row r="154" spans="1:5" x14ac:dyDescent="0.25">
      <c r="A154" s="7">
        <f t="shared" si="2"/>
        <v>150</v>
      </c>
      <c r="B154" s="6" t="s">
        <v>395</v>
      </c>
      <c r="C154" s="5" t="s">
        <v>396</v>
      </c>
      <c r="D154" s="12">
        <v>28763</v>
      </c>
      <c r="E154" s="6">
        <v>1</v>
      </c>
    </row>
    <row r="155" spans="1:5" x14ac:dyDescent="0.25">
      <c r="A155" s="7">
        <f t="shared" si="2"/>
        <v>151</v>
      </c>
      <c r="B155" s="6" t="s">
        <v>397</v>
      </c>
      <c r="C155" s="5" t="s">
        <v>398</v>
      </c>
      <c r="D155" s="12" t="s">
        <v>399</v>
      </c>
      <c r="E155" s="6">
        <v>1</v>
      </c>
    </row>
    <row r="156" spans="1:5" x14ac:dyDescent="0.25">
      <c r="A156" s="7">
        <f t="shared" si="2"/>
        <v>152</v>
      </c>
      <c r="B156" s="6" t="s">
        <v>400</v>
      </c>
      <c r="C156" s="5" t="s">
        <v>401</v>
      </c>
      <c r="D156" s="12">
        <v>489113</v>
      </c>
      <c r="E156" s="6">
        <v>2</v>
      </c>
    </row>
    <row r="157" spans="1:5" x14ac:dyDescent="0.25">
      <c r="A157" s="7">
        <f t="shared" si="2"/>
        <v>153</v>
      </c>
      <c r="B157" s="6" t="s">
        <v>402</v>
      </c>
      <c r="C157" s="5" t="s">
        <v>403</v>
      </c>
      <c r="D157" s="12" t="s">
        <v>404</v>
      </c>
      <c r="E157" s="6">
        <v>2</v>
      </c>
    </row>
    <row r="158" spans="1:5" x14ac:dyDescent="0.25">
      <c r="A158" s="7">
        <f t="shared" si="2"/>
        <v>154</v>
      </c>
      <c r="B158" s="6" t="s">
        <v>405</v>
      </c>
      <c r="C158" s="5" t="s">
        <v>406</v>
      </c>
      <c r="D158" s="12" t="s">
        <v>407</v>
      </c>
      <c r="E158" s="6">
        <v>2</v>
      </c>
    </row>
    <row r="159" spans="1:5" x14ac:dyDescent="0.25">
      <c r="A159" s="7">
        <f t="shared" si="2"/>
        <v>155</v>
      </c>
      <c r="B159" s="6" t="s">
        <v>408</v>
      </c>
      <c r="C159" s="5" t="s">
        <v>409</v>
      </c>
      <c r="D159" s="12">
        <v>194681</v>
      </c>
      <c r="E159" s="6">
        <v>1</v>
      </c>
    </row>
    <row r="160" spans="1:5" x14ac:dyDescent="0.25">
      <c r="A160" s="7">
        <f t="shared" si="2"/>
        <v>156</v>
      </c>
      <c r="B160" s="6" t="s">
        <v>410</v>
      </c>
      <c r="C160" s="5" t="s">
        <v>411</v>
      </c>
      <c r="D160" s="12">
        <v>199477</v>
      </c>
      <c r="E160" s="6">
        <v>1</v>
      </c>
    </row>
    <row r="161" spans="1:5" x14ac:dyDescent="0.25">
      <c r="A161" s="7">
        <f t="shared" si="2"/>
        <v>157</v>
      </c>
      <c r="B161" s="6" t="s">
        <v>412</v>
      </c>
      <c r="C161" s="5" t="s">
        <v>413</v>
      </c>
      <c r="D161" s="12">
        <v>44759</v>
      </c>
      <c r="E161" s="6">
        <v>1</v>
      </c>
    </row>
    <row r="162" spans="1:5" x14ac:dyDescent="0.25">
      <c r="A162" s="7">
        <f t="shared" si="2"/>
        <v>158</v>
      </c>
      <c r="B162" s="6" t="s">
        <v>414</v>
      </c>
      <c r="C162" s="5" t="s">
        <v>415</v>
      </c>
      <c r="D162" s="12" t="s">
        <v>416</v>
      </c>
      <c r="E162" s="6">
        <v>1</v>
      </c>
    </row>
    <row r="163" spans="1:5" ht="24" x14ac:dyDescent="0.25">
      <c r="A163" s="7">
        <f t="shared" si="2"/>
        <v>159</v>
      </c>
      <c r="B163" s="6" t="s">
        <v>417</v>
      </c>
      <c r="C163" s="5" t="s">
        <v>147</v>
      </c>
      <c r="D163" s="12" t="s">
        <v>540</v>
      </c>
      <c r="E163" s="6">
        <v>1</v>
      </c>
    </row>
    <row r="164" spans="1:5" x14ac:dyDescent="0.25">
      <c r="A164" s="7">
        <f t="shared" si="2"/>
        <v>160</v>
      </c>
      <c r="B164" s="6" t="s">
        <v>418</v>
      </c>
      <c r="C164" s="5" t="s">
        <v>392</v>
      </c>
      <c r="D164" s="12">
        <v>176586</v>
      </c>
      <c r="E164" s="6">
        <v>12</v>
      </c>
    </row>
    <row r="165" spans="1:5" ht="24" x14ac:dyDescent="0.25">
      <c r="A165" s="7">
        <f t="shared" si="2"/>
        <v>161</v>
      </c>
      <c r="B165" s="6" t="s">
        <v>419</v>
      </c>
      <c r="C165" s="5" t="s">
        <v>420</v>
      </c>
      <c r="D165" s="12" t="s">
        <v>541</v>
      </c>
      <c r="E165" s="6">
        <v>1</v>
      </c>
    </row>
    <row r="166" spans="1:5" x14ac:dyDescent="0.25">
      <c r="A166" s="7">
        <f t="shared" si="2"/>
        <v>162</v>
      </c>
      <c r="B166" s="6" t="s">
        <v>421</v>
      </c>
      <c r="C166" s="5" t="s">
        <v>422</v>
      </c>
      <c r="D166" s="12">
        <v>153610</v>
      </c>
      <c r="E166" s="6">
        <v>8</v>
      </c>
    </row>
    <row r="167" spans="1:5" x14ac:dyDescent="0.25">
      <c r="A167" s="7">
        <f t="shared" si="2"/>
        <v>163</v>
      </c>
      <c r="B167" s="6" t="s">
        <v>423</v>
      </c>
      <c r="C167" s="5" t="s">
        <v>424</v>
      </c>
      <c r="D167" s="12" t="s">
        <v>425</v>
      </c>
      <c r="E167" s="6">
        <v>2</v>
      </c>
    </row>
    <row r="168" spans="1:5" x14ac:dyDescent="0.25">
      <c r="A168" s="7">
        <f t="shared" si="2"/>
        <v>164</v>
      </c>
      <c r="B168" s="6" t="s">
        <v>426</v>
      </c>
      <c r="C168" s="5" t="s">
        <v>427</v>
      </c>
      <c r="D168" s="12" t="s">
        <v>428</v>
      </c>
      <c r="E168" s="6">
        <v>5</v>
      </c>
    </row>
    <row r="169" spans="1:5" ht="24" x14ac:dyDescent="0.25">
      <c r="A169" s="7">
        <f t="shared" si="2"/>
        <v>165</v>
      </c>
      <c r="B169" s="6" t="s">
        <v>429</v>
      </c>
      <c r="C169" s="5" t="s">
        <v>430</v>
      </c>
      <c r="D169" s="12" t="s">
        <v>542</v>
      </c>
      <c r="E169" s="6">
        <v>2</v>
      </c>
    </row>
    <row r="170" spans="1:5" x14ac:dyDescent="0.25">
      <c r="A170" s="7">
        <f t="shared" si="2"/>
        <v>166</v>
      </c>
      <c r="B170" s="6" t="s">
        <v>431</v>
      </c>
      <c r="C170" s="5" t="s">
        <v>162</v>
      </c>
      <c r="D170" s="12">
        <v>499706</v>
      </c>
      <c r="E170" s="6">
        <v>4</v>
      </c>
    </row>
    <row r="171" spans="1:5" x14ac:dyDescent="0.25">
      <c r="A171" s="7">
        <f t="shared" si="2"/>
        <v>167</v>
      </c>
      <c r="B171" s="6" t="s">
        <v>432</v>
      </c>
      <c r="C171" s="5" t="s">
        <v>433</v>
      </c>
      <c r="D171" s="12" t="s">
        <v>434</v>
      </c>
      <c r="E171" s="6">
        <v>6</v>
      </c>
    </row>
    <row r="172" spans="1:5" x14ac:dyDescent="0.25">
      <c r="A172" s="7">
        <f t="shared" si="2"/>
        <v>168</v>
      </c>
      <c r="B172" s="6" t="s">
        <v>435</v>
      </c>
      <c r="C172" s="5" t="s">
        <v>436</v>
      </c>
      <c r="D172" s="12" t="s">
        <v>437</v>
      </c>
      <c r="E172" s="6">
        <v>2</v>
      </c>
    </row>
    <row r="173" spans="1:5" x14ac:dyDescent="0.25">
      <c r="A173" s="7">
        <f t="shared" si="2"/>
        <v>169</v>
      </c>
      <c r="B173" s="6" t="s">
        <v>438</v>
      </c>
      <c r="C173" s="5" t="s">
        <v>439</v>
      </c>
      <c r="D173" s="12" t="s">
        <v>440</v>
      </c>
      <c r="E173" s="6">
        <v>2</v>
      </c>
    </row>
    <row r="174" spans="1:5" x14ac:dyDescent="0.25">
      <c r="A174" s="7">
        <f t="shared" si="2"/>
        <v>170</v>
      </c>
      <c r="B174" s="6" t="s">
        <v>441</v>
      </c>
      <c r="C174" s="5" t="s">
        <v>442</v>
      </c>
      <c r="D174" s="12" t="s">
        <v>443</v>
      </c>
      <c r="E174" s="6">
        <v>2</v>
      </c>
    </row>
    <row r="175" spans="1:5" x14ac:dyDescent="0.25">
      <c r="A175" s="7">
        <f t="shared" si="2"/>
        <v>171</v>
      </c>
      <c r="B175" s="6" t="s">
        <v>444</v>
      </c>
      <c r="C175" s="5" t="s">
        <v>445</v>
      </c>
      <c r="D175" s="12">
        <v>153053</v>
      </c>
      <c r="E175" s="6">
        <v>4</v>
      </c>
    </row>
    <row r="176" spans="1:5" x14ac:dyDescent="0.25">
      <c r="A176" s="7">
        <f t="shared" si="2"/>
        <v>172</v>
      </c>
      <c r="B176" s="6" t="s">
        <v>446</v>
      </c>
      <c r="C176" s="5" t="s">
        <v>447</v>
      </c>
      <c r="D176" s="12" t="s">
        <v>448</v>
      </c>
      <c r="E176" s="6">
        <v>1</v>
      </c>
    </row>
    <row r="177" spans="1:5" ht="24" x14ac:dyDescent="0.25">
      <c r="A177" s="7">
        <f t="shared" si="2"/>
        <v>173</v>
      </c>
      <c r="B177" s="6" t="s">
        <v>449</v>
      </c>
      <c r="C177" s="5" t="s">
        <v>450</v>
      </c>
      <c r="D177" s="12" t="s">
        <v>543</v>
      </c>
      <c r="E177" s="6">
        <v>2</v>
      </c>
    </row>
    <row r="178" spans="1:5" x14ac:dyDescent="0.25">
      <c r="A178" s="7">
        <f t="shared" si="2"/>
        <v>174</v>
      </c>
      <c r="B178" s="6" t="s">
        <v>451</v>
      </c>
      <c r="C178" s="5" t="s">
        <v>452</v>
      </c>
      <c r="D178" s="12">
        <v>26734</v>
      </c>
      <c r="E178" s="6">
        <v>2</v>
      </c>
    </row>
    <row r="179" spans="1:5" x14ac:dyDescent="0.25">
      <c r="A179" s="7">
        <f t="shared" si="2"/>
        <v>175</v>
      </c>
      <c r="B179" s="6" t="s">
        <v>453</v>
      </c>
      <c r="C179" s="5" t="s">
        <v>454</v>
      </c>
      <c r="D179" s="12" t="s">
        <v>455</v>
      </c>
      <c r="E179" s="6">
        <v>1</v>
      </c>
    </row>
    <row r="180" spans="1:5" x14ac:dyDescent="0.25">
      <c r="A180" s="7">
        <f t="shared" si="2"/>
        <v>176</v>
      </c>
      <c r="B180" s="6" t="s">
        <v>456</v>
      </c>
      <c r="C180" s="5" t="s">
        <v>457</v>
      </c>
      <c r="D180" s="12" t="s">
        <v>458</v>
      </c>
      <c r="E180" s="6">
        <v>8</v>
      </c>
    </row>
    <row r="181" spans="1:5" ht="24" x14ac:dyDescent="0.25">
      <c r="A181" s="7">
        <f t="shared" si="2"/>
        <v>177</v>
      </c>
      <c r="B181" s="6" t="s">
        <v>459</v>
      </c>
      <c r="C181" s="5" t="s">
        <v>460</v>
      </c>
      <c r="D181" s="12" t="s">
        <v>544</v>
      </c>
      <c r="E181" s="6">
        <v>2</v>
      </c>
    </row>
    <row r="182" spans="1:5" x14ac:dyDescent="0.25">
      <c r="A182" s="7">
        <f t="shared" si="2"/>
        <v>178</v>
      </c>
      <c r="B182" s="6" t="s">
        <v>461</v>
      </c>
      <c r="C182" s="5" t="s">
        <v>295</v>
      </c>
      <c r="D182" s="12" t="s">
        <v>462</v>
      </c>
      <c r="E182" s="6">
        <v>2</v>
      </c>
    </row>
    <row r="183" spans="1:5" x14ac:dyDescent="0.25">
      <c r="A183" s="7">
        <f t="shared" si="2"/>
        <v>179</v>
      </c>
      <c r="B183" s="6" t="s">
        <v>463</v>
      </c>
      <c r="C183" s="5" t="s">
        <v>464</v>
      </c>
      <c r="D183" s="12" t="s">
        <v>465</v>
      </c>
      <c r="E183" s="6">
        <v>2</v>
      </c>
    </row>
    <row r="184" spans="1:5" x14ac:dyDescent="0.25">
      <c r="A184" s="7">
        <f t="shared" si="2"/>
        <v>180</v>
      </c>
      <c r="B184" s="6" t="s">
        <v>466</v>
      </c>
      <c r="C184" s="5" t="s">
        <v>467</v>
      </c>
      <c r="D184" s="12">
        <v>490369</v>
      </c>
      <c r="E184" s="6">
        <v>2</v>
      </c>
    </row>
    <row r="185" spans="1:5" x14ac:dyDescent="0.25">
      <c r="A185" s="7">
        <f t="shared" si="2"/>
        <v>181</v>
      </c>
      <c r="B185" s="6" t="s">
        <v>468</v>
      </c>
      <c r="C185" s="5" t="s">
        <v>469</v>
      </c>
      <c r="D185" s="12" t="s">
        <v>470</v>
      </c>
      <c r="E185" s="6">
        <v>3</v>
      </c>
    </row>
    <row r="186" spans="1:5" x14ac:dyDescent="0.25">
      <c r="A186" s="7">
        <f t="shared" si="2"/>
        <v>182</v>
      </c>
      <c r="B186" s="6" t="s">
        <v>471</v>
      </c>
      <c r="C186" s="5" t="s">
        <v>472</v>
      </c>
      <c r="D186" s="12" t="s">
        <v>473</v>
      </c>
      <c r="E186" s="6">
        <v>1</v>
      </c>
    </row>
    <row r="187" spans="1:5" x14ac:dyDescent="0.25">
      <c r="A187" s="7">
        <f t="shared" si="2"/>
        <v>183</v>
      </c>
      <c r="B187" s="6" t="s">
        <v>474</v>
      </c>
      <c r="C187" s="5" t="s">
        <v>475</v>
      </c>
      <c r="D187" s="12">
        <v>207825</v>
      </c>
      <c r="E187" s="6">
        <v>1</v>
      </c>
    </row>
    <row r="188" spans="1:5" x14ac:dyDescent="0.25">
      <c r="A188" s="7">
        <f t="shared" si="2"/>
        <v>184</v>
      </c>
      <c r="B188" s="6" t="s">
        <v>476</v>
      </c>
      <c r="C188" s="5" t="s">
        <v>477</v>
      </c>
      <c r="D188" s="12">
        <v>207829</v>
      </c>
      <c r="E188" s="6">
        <v>1</v>
      </c>
    </row>
    <row r="189" spans="1:5" x14ac:dyDescent="0.25">
      <c r="A189" s="7">
        <f t="shared" si="2"/>
        <v>185</v>
      </c>
      <c r="B189" s="6" t="s">
        <v>478</v>
      </c>
      <c r="C189" s="5" t="s">
        <v>479</v>
      </c>
      <c r="D189" s="12">
        <v>207828</v>
      </c>
      <c r="E189" s="6">
        <v>2</v>
      </c>
    </row>
    <row r="190" spans="1:5" x14ac:dyDescent="0.25">
      <c r="A190" s="7">
        <f t="shared" si="2"/>
        <v>186</v>
      </c>
      <c r="B190" s="6" t="s">
        <v>260</v>
      </c>
      <c r="C190" s="5" t="s">
        <v>480</v>
      </c>
      <c r="D190" s="12">
        <v>28332</v>
      </c>
      <c r="E190" s="6">
        <v>8</v>
      </c>
    </row>
    <row r="191" spans="1:5" x14ac:dyDescent="0.25">
      <c r="A191" s="7">
        <f t="shared" si="2"/>
        <v>187</v>
      </c>
      <c r="B191" s="6" t="s">
        <v>246</v>
      </c>
      <c r="C191" s="5" t="s">
        <v>480</v>
      </c>
      <c r="D191" s="12">
        <v>28405</v>
      </c>
      <c r="E191" s="6">
        <v>8</v>
      </c>
    </row>
    <row r="192" spans="1:5" x14ac:dyDescent="0.25">
      <c r="A192" s="7">
        <f t="shared" si="2"/>
        <v>188</v>
      </c>
      <c r="B192" s="6" t="s">
        <v>250</v>
      </c>
      <c r="C192" s="5" t="s">
        <v>481</v>
      </c>
      <c r="D192" s="12" t="s">
        <v>482</v>
      </c>
      <c r="E192" s="6">
        <v>2</v>
      </c>
    </row>
    <row r="193" spans="1:5" x14ac:dyDescent="0.25">
      <c r="A193" s="7">
        <f t="shared" si="2"/>
        <v>189</v>
      </c>
      <c r="B193" s="6" t="s">
        <v>483</v>
      </c>
      <c r="C193" s="5" t="s">
        <v>484</v>
      </c>
      <c r="D193" s="12" t="s">
        <v>485</v>
      </c>
      <c r="E193" s="6">
        <v>1</v>
      </c>
    </row>
    <row r="194" spans="1:5" x14ac:dyDescent="0.25">
      <c r="A194" s="7">
        <f t="shared" si="2"/>
        <v>190</v>
      </c>
      <c r="B194" s="6" t="s">
        <v>486</v>
      </c>
      <c r="C194" s="5" t="s">
        <v>487</v>
      </c>
      <c r="D194" s="12">
        <v>493026</v>
      </c>
      <c r="E194" s="6">
        <v>1</v>
      </c>
    </row>
    <row r="195" spans="1:5" x14ac:dyDescent="0.25">
      <c r="A195" s="7">
        <f t="shared" si="2"/>
        <v>191</v>
      </c>
      <c r="B195" s="6" t="s">
        <v>488</v>
      </c>
      <c r="C195" s="5" t="s">
        <v>489</v>
      </c>
      <c r="D195" s="12" t="s">
        <v>490</v>
      </c>
      <c r="E195" s="6">
        <v>2</v>
      </c>
    </row>
    <row r="196" spans="1:5" x14ac:dyDescent="0.25">
      <c r="A196" s="7">
        <f t="shared" si="2"/>
        <v>192</v>
      </c>
      <c r="B196" s="6" t="s">
        <v>491</v>
      </c>
      <c r="C196" s="5" t="s">
        <v>492</v>
      </c>
      <c r="D196" s="12" t="s">
        <v>493</v>
      </c>
      <c r="E196" s="6">
        <v>2</v>
      </c>
    </row>
    <row r="197" spans="1:5" x14ac:dyDescent="0.25">
      <c r="A197" s="7">
        <f t="shared" si="2"/>
        <v>193</v>
      </c>
      <c r="B197" s="6" t="s">
        <v>494</v>
      </c>
      <c r="C197" s="5" t="s">
        <v>392</v>
      </c>
      <c r="D197" s="12">
        <v>493637</v>
      </c>
      <c r="E197" s="6">
        <v>2</v>
      </c>
    </row>
    <row r="198" spans="1:5" x14ac:dyDescent="0.25">
      <c r="A198" s="7">
        <f t="shared" si="2"/>
        <v>194</v>
      </c>
      <c r="B198" s="6" t="s">
        <v>495</v>
      </c>
      <c r="C198" s="5" t="s">
        <v>496</v>
      </c>
      <c r="D198" s="12">
        <v>499222</v>
      </c>
      <c r="E198" s="6">
        <v>2</v>
      </c>
    </row>
    <row r="199" spans="1:5" x14ac:dyDescent="0.25">
      <c r="A199" s="7">
        <f t="shared" ref="A199" si="3">A198+1</f>
        <v>195</v>
      </c>
      <c r="B199" s="6" t="s">
        <v>497</v>
      </c>
      <c r="C199" s="5" t="s">
        <v>498</v>
      </c>
      <c r="D199" s="12" t="s">
        <v>499</v>
      </c>
      <c r="E199" s="6">
        <v>2</v>
      </c>
    </row>
  </sheetData>
  <mergeCells count="3">
    <mergeCell ref="A3:E3"/>
    <mergeCell ref="A1:E1"/>
    <mergeCell ref="A2:E2"/>
  </mergeCells>
  <conditionalFormatting sqref="B194">
    <cfRule type="duplicateValues" dxfId="6" priority="6"/>
  </conditionalFormatting>
  <conditionalFormatting sqref="B195:B198">
    <cfRule type="duplicateValues" dxfId="5" priority="5"/>
  </conditionalFormatting>
  <conditionalFormatting sqref="B199">
    <cfRule type="duplicateValues" dxfId="4" priority="4"/>
  </conditionalFormatting>
  <conditionalFormatting sqref="B193">
    <cfRule type="duplicateValues" dxfId="3" priority="7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7"/>
  <sheetViews>
    <sheetView tabSelected="1" workbookViewId="0">
      <selection activeCell="A3" sqref="A3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customWidth="1"/>
    <col min="4" max="4" width="26.28515625" style="22" customWidth="1"/>
  </cols>
  <sheetData>
    <row r="1" spans="1:5" ht="18.75" x14ac:dyDescent="0.3">
      <c r="A1" s="24" t="s">
        <v>531</v>
      </c>
      <c r="B1" s="24"/>
      <c r="C1" s="24"/>
      <c r="D1" s="24"/>
      <c r="E1" s="24"/>
    </row>
    <row r="2" spans="1:5" ht="18.75" x14ac:dyDescent="0.3">
      <c r="A2" s="24" t="s">
        <v>546</v>
      </c>
      <c r="B2" s="24"/>
      <c r="C2" s="24"/>
      <c r="D2" s="24"/>
      <c r="E2" s="24"/>
    </row>
    <row r="3" spans="1:5" x14ac:dyDescent="0.25">
      <c r="A3" s="1"/>
      <c r="B3" s="2"/>
      <c r="C3" s="1"/>
      <c r="D3" s="21"/>
      <c r="E3" s="2"/>
    </row>
    <row r="4" spans="1:5" x14ac:dyDescent="0.25">
      <c r="A4" s="1"/>
      <c r="B4" s="2"/>
      <c r="C4" s="1" t="s">
        <v>500</v>
      </c>
      <c r="D4" s="21"/>
      <c r="E4" s="2"/>
    </row>
    <row r="5" spans="1:5" ht="15.75" thickBot="1" x14ac:dyDescent="0.3">
      <c r="A5" s="1"/>
      <c r="B5" s="2"/>
      <c r="C5" s="1"/>
      <c r="D5" s="21"/>
      <c r="E5" s="2"/>
    </row>
    <row r="6" spans="1:5" x14ac:dyDescent="0.25">
      <c r="A6" s="3" t="s">
        <v>1</v>
      </c>
      <c r="B6" s="4" t="s">
        <v>2</v>
      </c>
      <c r="C6" s="4" t="s">
        <v>501</v>
      </c>
      <c r="D6" s="18" t="s">
        <v>502</v>
      </c>
      <c r="E6" s="4" t="s">
        <v>5</v>
      </c>
    </row>
    <row r="7" spans="1:5" x14ac:dyDescent="0.25">
      <c r="A7" s="7">
        <f>'SAMAIPATA UCG2 MPP5'!A199+1</f>
        <v>196</v>
      </c>
      <c r="B7" s="8" t="s">
        <v>9</v>
      </c>
      <c r="C7" s="7" t="s">
        <v>10</v>
      </c>
      <c r="D7" s="19" t="s">
        <v>11</v>
      </c>
      <c r="E7" s="8">
        <v>24</v>
      </c>
    </row>
    <row r="8" spans="1:5" x14ac:dyDescent="0.25">
      <c r="A8" s="7">
        <f>A7+1</f>
        <v>197</v>
      </c>
      <c r="B8" s="6" t="s">
        <v>12</v>
      </c>
      <c r="C8" s="5" t="s">
        <v>13</v>
      </c>
      <c r="D8" s="12" t="s">
        <v>14</v>
      </c>
      <c r="E8" s="6">
        <v>10</v>
      </c>
    </row>
    <row r="9" spans="1:5" x14ac:dyDescent="0.25">
      <c r="A9" s="7">
        <f t="shared" ref="A9:A72" si="0">A8+1</f>
        <v>198</v>
      </c>
      <c r="B9" s="6" t="s">
        <v>15</v>
      </c>
      <c r="C9" s="5" t="s">
        <v>16</v>
      </c>
      <c r="D9" s="12" t="s">
        <v>17</v>
      </c>
      <c r="E9" s="6">
        <v>24</v>
      </c>
    </row>
    <row r="10" spans="1:5" x14ac:dyDescent="0.25">
      <c r="A10" s="7">
        <f t="shared" si="0"/>
        <v>199</v>
      </c>
      <c r="B10" s="6" t="s">
        <v>18</v>
      </c>
      <c r="C10" s="5" t="s">
        <v>19</v>
      </c>
      <c r="D10" s="12" t="s">
        <v>20</v>
      </c>
      <c r="E10" s="6">
        <v>10</v>
      </c>
    </row>
    <row r="11" spans="1:5" x14ac:dyDescent="0.25">
      <c r="A11" s="7">
        <f t="shared" si="0"/>
        <v>200</v>
      </c>
      <c r="B11" s="6" t="s">
        <v>21</v>
      </c>
      <c r="C11" s="5" t="s">
        <v>22</v>
      </c>
      <c r="D11" s="12" t="s">
        <v>23</v>
      </c>
      <c r="E11" s="6">
        <v>24</v>
      </c>
    </row>
    <row r="12" spans="1:5" x14ac:dyDescent="0.25">
      <c r="A12" s="7">
        <f t="shared" si="0"/>
        <v>201</v>
      </c>
      <c r="B12" s="6" t="s">
        <v>24</v>
      </c>
      <c r="C12" s="5" t="s">
        <v>25</v>
      </c>
      <c r="D12" s="12" t="s">
        <v>26</v>
      </c>
      <c r="E12" s="6">
        <v>24</v>
      </c>
    </row>
    <row r="13" spans="1:5" x14ac:dyDescent="0.25">
      <c r="A13" s="7">
        <f t="shared" si="0"/>
        <v>202</v>
      </c>
      <c r="B13" s="6" t="s">
        <v>27</v>
      </c>
      <c r="C13" s="5" t="s">
        <v>28</v>
      </c>
      <c r="D13" s="12" t="s">
        <v>29</v>
      </c>
      <c r="E13" s="6">
        <v>96</v>
      </c>
    </row>
    <row r="14" spans="1:5" x14ac:dyDescent="0.25">
      <c r="A14" s="7">
        <f t="shared" si="0"/>
        <v>203</v>
      </c>
      <c r="B14" s="6" t="s">
        <v>30</v>
      </c>
      <c r="C14" s="5" t="s">
        <v>31</v>
      </c>
      <c r="D14" s="12">
        <v>214230</v>
      </c>
      <c r="E14" s="6">
        <v>48</v>
      </c>
    </row>
    <row r="15" spans="1:5" x14ac:dyDescent="0.25">
      <c r="A15" s="7">
        <f t="shared" si="0"/>
        <v>204</v>
      </c>
      <c r="B15" s="6" t="s">
        <v>32</v>
      </c>
      <c r="C15" s="5" t="s">
        <v>33</v>
      </c>
      <c r="D15" s="12" t="s">
        <v>34</v>
      </c>
      <c r="E15" s="6">
        <v>24</v>
      </c>
    </row>
    <row r="16" spans="1:5" x14ac:dyDescent="0.25">
      <c r="A16" s="7">
        <f t="shared" si="0"/>
        <v>205</v>
      </c>
      <c r="B16" s="6" t="s">
        <v>35</v>
      </c>
      <c r="C16" s="5" t="s">
        <v>36</v>
      </c>
      <c r="D16" s="12" t="s">
        <v>37</v>
      </c>
      <c r="E16" s="6">
        <v>24</v>
      </c>
    </row>
    <row r="17" spans="1:5" x14ac:dyDescent="0.25">
      <c r="A17" s="7">
        <f t="shared" si="0"/>
        <v>206</v>
      </c>
      <c r="B17" s="6" t="s">
        <v>38</v>
      </c>
      <c r="C17" s="5" t="s">
        <v>39</v>
      </c>
      <c r="D17" s="12" t="s">
        <v>40</v>
      </c>
      <c r="E17" s="6">
        <v>24</v>
      </c>
    </row>
    <row r="18" spans="1:5" x14ac:dyDescent="0.25">
      <c r="A18" s="7">
        <f t="shared" si="0"/>
        <v>207</v>
      </c>
      <c r="B18" s="6" t="s">
        <v>41</v>
      </c>
      <c r="C18" s="5" t="s">
        <v>42</v>
      </c>
      <c r="D18" s="12" t="s">
        <v>43</v>
      </c>
      <c r="E18" s="6">
        <v>24</v>
      </c>
    </row>
    <row r="19" spans="1:5" x14ac:dyDescent="0.25">
      <c r="A19" s="7">
        <f t="shared" si="0"/>
        <v>208</v>
      </c>
      <c r="B19" s="6" t="s">
        <v>44</v>
      </c>
      <c r="C19" s="5" t="s">
        <v>45</v>
      </c>
      <c r="D19" s="12" t="s">
        <v>46</v>
      </c>
      <c r="E19" s="6">
        <v>24</v>
      </c>
    </row>
    <row r="20" spans="1:5" x14ac:dyDescent="0.25">
      <c r="A20" s="7">
        <f t="shared" si="0"/>
        <v>209</v>
      </c>
      <c r="B20" s="6" t="s">
        <v>47</v>
      </c>
      <c r="C20" s="5" t="s">
        <v>48</v>
      </c>
      <c r="D20" s="12" t="s">
        <v>49</v>
      </c>
      <c r="E20" s="6">
        <v>24</v>
      </c>
    </row>
    <row r="21" spans="1:5" x14ac:dyDescent="0.25">
      <c r="A21" s="7">
        <f t="shared" si="0"/>
        <v>210</v>
      </c>
      <c r="B21" s="6" t="s">
        <v>50</v>
      </c>
      <c r="C21" s="5" t="s">
        <v>51</v>
      </c>
      <c r="D21" s="12">
        <v>214229</v>
      </c>
      <c r="E21" s="6">
        <v>24</v>
      </c>
    </row>
    <row r="22" spans="1:5" x14ac:dyDescent="0.25">
      <c r="A22" s="7">
        <f t="shared" si="0"/>
        <v>211</v>
      </c>
      <c r="B22" s="6" t="s">
        <v>52</v>
      </c>
      <c r="C22" s="5" t="s">
        <v>53</v>
      </c>
      <c r="D22" s="12" t="s">
        <v>54</v>
      </c>
      <c r="E22" s="6">
        <v>24</v>
      </c>
    </row>
    <row r="23" spans="1:5" x14ac:dyDescent="0.25">
      <c r="A23" s="7">
        <f t="shared" si="0"/>
        <v>212</v>
      </c>
      <c r="B23" s="6" t="s">
        <v>503</v>
      </c>
      <c r="C23" s="5" t="s">
        <v>56</v>
      </c>
      <c r="D23" s="12" t="s">
        <v>57</v>
      </c>
      <c r="E23" s="6">
        <v>96</v>
      </c>
    </row>
    <row r="24" spans="1:5" x14ac:dyDescent="0.25">
      <c r="A24" s="7">
        <f t="shared" si="0"/>
        <v>213</v>
      </c>
      <c r="B24" s="6" t="s">
        <v>58</v>
      </c>
      <c r="C24" s="5" t="s">
        <v>59</v>
      </c>
      <c r="D24" s="12" t="s">
        <v>60</v>
      </c>
      <c r="E24" s="6">
        <v>12</v>
      </c>
    </row>
    <row r="25" spans="1:5" x14ac:dyDescent="0.25">
      <c r="A25" s="7">
        <f t="shared" si="0"/>
        <v>214</v>
      </c>
      <c r="B25" s="6" t="s">
        <v>66</v>
      </c>
      <c r="C25" s="5" t="s">
        <v>67</v>
      </c>
      <c r="D25" s="12" t="s">
        <v>68</v>
      </c>
      <c r="E25" s="6">
        <v>48</v>
      </c>
    </row>
    <row r="26" spans="1:5" x14ac:dyDescent="0.25">
      <c r="A26" s="7">
        <f t="shared" si="0"/>
        <v>215</v>
      </c>
      <c r="B26" s="6" t="s">
        <v>69</v>
      </c>
      <c r="C26" s="5" t="s">
        <v>70</v>
      </c>
      <c r="D26" s="12" t="s">
        <v>71</v>
      </c>
      <c r="E26" s="6">
        <v>24</v>
      </c>
    </row>
    <row r="27" spans="1:5" x14ac:dyDescent="0.25">
      <c r="A27" s="7">
        <f t="shared" si="0"/>
        <v>216</v>
      </c>
      <c r="B27" s="6" t="s">
        <v>72</v>
      </c>
      <c r="C27" s="5" t="s">
        <v>73</v>
      </c>
      <c r="D27" s="12">
        <v>21219</v>
      </c>
      <c r="E27" s="6">
        <v>24</v>
      </c>
    </row>
    <row r="28" spans="1:5" x14ac:dyDescent="0.25">
      <c r="A28" s="7">
        <f t="shared" si="0"/>
        <v>217</v>
      </c>
      <c r="B28" s="6" t="s">
        <v>130</v>
      </c>
      <c r="C28" s="5" t="s">
        <v>131</v>
      </c>
      <c r="D28" s="12" t="s">
        <v>132</v>
      </c>
      <c r="E28" s="6">
        <v>2</v>
      </c>
    </row>
    <row r="29" spans="1:5" x14ac:dyDescent="0.25">
      <c r="A29" s="7">
        <f t="shared" si="0"/>
        <v>218</v>
      </c>
      <c r="B29" s="6" t="s">
        <v>136</v>
      </c>
      <c r="C29" s="5" t="s">
        <v>137</v>
      </c>
      <c r="D29" s="12">
        <v>305552</v>
      </c>
      <c r="E29" s="6">
        <v>24</v>
      </c>
    </row>
    <row r="30" spans="1:5" x14ac:dyDescent="0.25">
      <c r="A30" s="7">
        <f t="shared" si="0"/>
        <v>219</v>
      </c>
      <c r="B30" s="6" t="s">
        <v>138</v>
      </c>
      <c r="C30" s="5" t="s">
        <v>139</v>
      </c>
      <c r="D30" s="12" t="s">
        <v>140</v>
      </c>
      <c r="E30" s="6">
        <v>12</v>
      </c>
    </row>
    <row r="31" spans="1:5" x14ac:dyDescent="0.25">
      <c r="A31" s="7">
        <f t="shared" si="0"/>
        <v>220</v>
      </c>
      <c r="B31" s="6" t="s">
        <v>141</v>
      </c>
      <c r="C31" s="5" t="s">
        <v>142</v>
      </c>
      <c r="D31" s="12">
        <v>153121</v>
      </c>
      <c r="E31" s="6">
        <v>4</v>
      </c>
    </row>
    <row r="32" spans="1:5" x14ac:dyDescent="0.25">
      <c r="A32" s="7">
        <f t="shared" si="0"/>
        <v>221</v>
      </c>
      <c r="B32" s="6" t="s">
        <v>143</v>
      </c>
      <c r="C32" s="5" t="s">
        <v>144</v>
      </c>
      <c r="D32" s="12" t="s">
        <v>145</v>
      </c>
      <c r="E32" s="6">
        <v>1</v>
      </c>
    </row>
    <row r="33" spans="1:5" x14ac:dyDescent="0.25">
      <c r="A33" s="7">
        <f t="shared" si="0"/>
        <v>222</v>
      </c>
      <c r="B33" s="6" t="s">
        <v>146</v>
      </c>
      <c r="C33" s="5" t="s">
        <v>147</v>
      </c>
      <c r="D33" s="12" t="s">
        <v>148</v>
      </c>
      <c r="E33" s="6">
        <v>2</v>
      </c>
    </row>
    <row r="34" spans="1:5" x14ac:dyDescent="0.25">
      <c r="A34" s="7">
        <f t="shared" si="0"/>
        <v>223</v>
      </c>
      <c r="B34" s="6" t="s">
        <v>149</v>
      </c>
      <c r="C34" s="5" t="s">
        <v>150</v>
      </c>
      <c r="D34" s="12" t="s">
        <v>151</v>
      </c>
      <c r="E34" s="6">
        <v>2</v>
      </c>
    </row>
    <row r="35" spans="1:5" x14ac:dyDescent="0.25">
      <c r="A35" s="7">
        <f t="shared" si="0"/>
        <v>224</v>
      </c>
      <c r="B35" s="6" t="s">
        <v>152</v>
      </c>
      <c r="C35" s="5" t="s">
        <v>153</v>
      </c>
      <c r="D35" s="12" t="s">
        <v>154</v>
      </c>
      <c r="E35" s="6">
        <v>7</v>
      </c>
    </row>
    <row r="36" spans="1:5" x14ac:dyDescent="0.25">
      <c r="A36" s="7">
        <f t="shared" si="0"/>
        <v>225</v>
      </c>
      <c r="B36" s="6" t="s">
        <v>155</v>
      </c>
      <c r="C36" s="5" t="s">
        <v>156</v>
      </c>
      <c r="D36" s="12" t="s">
        <v>157</v>
      </c>
      <c r="E36" s="6">
        <v>13</v>
      </c>
    </row>
    <row r="37" spans="1:5" x14ac:dyDescent="0.25">
      <c r="A37" s="7">
        <f t="shared" si="0"/>
        <v>226</v>
      </c>
      <c r="B37" s="6" t="s">
        <v>158</v>
      </c>
      <c r="C37" s="5" t="s">
        <v>159</v>
      </c>
      <c r="D37" s="12" t="s">
        <v>160</v>
      </c>
      <c r="E37" s="6">
        <v>4</v>
      </c>
    </row>
    <row r="38" spans="1:5" x14ac:dyDescent="0.25">
      <c r="A38" s="7">
        <f t="shared" si="0"/>
        <v>227</v>
      </c>
      <c r="B38" s="6" t="s">
        <v>161</v>
      </c>
      <c r="C38" s="5" t="s">
        <v>162</v>
      </c>
      <c r="D38" s="12">
        <v>494383</v>
      </c>
      <c r="E38" s="6">
        <v>24</v>
      </c>
    </row>
    <row r="39" spans="1:5" x14ac:dyDescent="0.25">
      <c r="A39" s="7">
        <f t="shared" si="0"/>
        <v>228</v>
      </c>
      <c r="B39" s="6" t="s">
        <v>163</v>
      </c>
      <c r="C39" s="5" t="s">
        <v>162</v>
      </c>
      <c r="D39" s="12">
        <v>494369</v>
      </c>
      <c r="E39" s="6">
        <v>10</v>
      </c>
    </row>
    <row r="40" spans="1:5" x14ac:dyDescent="0.25">
      <c r="A40" s="7">
        <f t="shared" si="0"/>
        <v>229</v>
      </c>
      <c r="B40" s="6" t="s">
        <v>198</v>
      </c>
      <c r="C40" s="5" t="s">
        <v>153</v>
      </c>
      <c r="D40" s="12">
        <v>493023</v>
      </c>
      <c r="E40" s="6">
        <v>1</v>
      </c>
    </row>
    <row r="41" spans="1:5" x14ac:dyDescent="0.25">
      <c r="A41" s="7">
        <f t="shared" si="0"/>
        <v>230</v>
      </c>
      <c r="B41" s="6" t="s">
        <v>199</v>
      </c>
      <c r="C41" s="5" t="s">
        <v>200</v>
      </c>
      <c r="D41" s="12">
        <v>208611</v>
      </c>
      <c r="E41" s="6">
        <v>2</v>
      </c>
    </row>
    <row r="42" spans="1:5" x14ac:dyDescent="0.25">
      <c r="A42" s="7">
        <f t="shared" si="0"/>
        <v>231</v>
      </c>
      <c r="B42" s="6" t="s">
        <v>201</v>
      </c>
      <c r="C42" s="11" t="s">
        <v>153</v>
      </c>
      <c r="D42" s="12">
        <v>208601</v>
      </c>
      <c r="E42" s="6">
        <v>1</v>
      </c>
    </row>
    <row r="43" spans="1:5" x14ac:dyDescent="0.25">
      <c r="A43" s="7">
        <f t="shared" si="0"/>
        <v>232</v>
      </c>
      <c r="B43" s="6" t="s">
        <v>205</v>
      </c>
      <c r="C43" s="5" t="s">
        <v>206</v>
      </c>
      <c r="D43" s="12" t="s">
        <v>504</v>
      </c>
      <c r="E43" s="6">
        <v>12</v>
      </c>
    </row>
    <row r="44" spans="1:5" x14ac:dyDescent="0.25">
      <c r="A44" s="7">
        <f t="shared" si="0"/>
        <v>233</v>
      </c>
      <c r="B44" s="6" t="s">
        <v>207</v>
      </c>
      <c r="C44" s="5" t="s">
        <v>208</v>
      </c>
      <c r="D44" s="12" t="s">
        <v>209</v>
      </c>
      <c r="E44" s="6">
        <v>12</v>
      </c>
    </row>
    <row r="45" spans="1:5" x14ac:dyDescent="0.25">
      <c r="A45" s="7">
        <f t="shared" si="0"/>
        <v>234</v>
      </c>
      <c r="B45" s="6" t="s">
        <v>210</v>
      </c>
      <c r="C45" s="5" t="s">
        <v>211</v>
      </c>
      <c r="D45" s="12">
        <v>296178</v>
      </c>
      <c r="E45" s="6">
        <v>12</v>
      </c>
    </row>
    <row r="46" spans="1:5" x14ac:dyDescent="0.25">
      <c r="A46" s="7">
        <f t="shared" si="0"/>
        <v>235</v>
      </c>
      <c r="B46" s="6" t="s">
        <v>212</v>
      </c>
      <c r="C46" s="5" t="s">
        <v>213</v>
      </c>
      <c r="D46" s="12">
        <v>740011</v>
      </c>
      <c r="E46" s="6">
        <v>12</v>
      </c>
    </row>
    <row r="47" spans="1:5" x14ac:dyDescent="0.25">
      <c r="A47" s="7">
        <f t="shared" si="0"/>
        <v>236</v>
      </c>
      <c r="B47" s="6" t="s">
        <v>228</v>
      </c>
      <c r="C47" s="5" t="s">
        <v>229</v>
      </c>
      <c r="D47" s="12" t="s">
        <v>230</v>
      </c>
      <c r="E47" s="6">
        <v>2</v>
      </c>
    </row>
    <row r="48" spans="1:5" x14ac:dyDescent="0.25">
      <c r="A48" s="7">
        <f t="shared" si="0"/>
        <v>237</v>
      </c>
      <c r="B48" s="6" t="s">
        <v>231</v>
      </c>
      <c r="C48" s="5" t="s">
        <v>232</v>
      </c>
      <c r="D48" s="12" t="s">
        <v>233</v>
      </c>
      <c r="E48" s="6">
        <v>2</v>
      </c>
    </row>
    <row r="49" spans="1:5" x14ac:dyDescent="0.25">
      <c r="A49" s="7">
        <f t="shared" si="0"/>
        <v>238</v>
      </c>
      <c r="B49" s="6" t="s">
        <v>234</v>
      </c>
      <c r="C49" s="5" t="s">
        <v>235</v>
      </c>
      <c r="D49" s="12" t="s">
        <v>236</v>
      </c>
      <c r="E49" s="6">
        <v>2</v>
      </c>
    </row>
    <row r="50" spans="1:5" x14ac:dyDescent="0.25">
      <c r="A50" s="7">
        <f t="shared" si="0"/>
        <v>239</v>
      </c>
      <c r="B50" s="6" t="s">
        <v>237</v>
      </c>
      <c r="C50" s="5" t="s">
        <v>238</v>
      </c>
      <c r="D50" s="12">
        <v>28795</v>
      </c>
      <c r="E50" s="6">
        <v>4</v>
      </c>
    </row>
    <row r="51" spans="1:5" x14ac:dyDescent="0.25">
      <c r="A51" s="7">
        <f t="shared" si="0"/>
        <v>240</v>
      </c>
      <c r="B51" s="6" t="s">
        <v>239</v>
      </c>
      <c r="C51" s="5" t="s">
        <v>240</v>
      </c>
      <c r="D51" s="12" t="s">
        <v>241</v>
      </c>
      <c r="E51" s="6">
        <v>2</v>
      </c>
    </row>
    <row r="52" spans="1:5" x14ac:dyDescent="0.25">
      <c r="A52" s="7">
        <f t="shared" si="0"/>
        <v>241</v>
      </c>
      <c r="B52" s="6" t="s">
        <v>242</v>
      </c>
      <c r="C52" s="5" t="s">
        <v>243</v>
      </c>
      <c r="D52" s="12">
        <v>28411</v>
      </c>
      <c r="E52" s="6">
        <v>8</v>
      </c>
    </row>
    <row r="53" spans="1:5" x14ac:dyDescent="0.25">
      <c r="A53" s="7">
        <f t="shared" si="0"/>
        <v>242</v>
      </c>
      <c r="B53" s="6" t="s">
        <v>244</v>
      </c>
      <c r="C53" s="5" t="s">
        <v>245</v>
      </c>
      <c r="D53" s="12">
        <v>28406</v>
      </c>
      <c r="E53" s="6">
        <v>8</v>
      </c>
    </row>
    <row r="54" spans="1:5" x14ac:dyDescent="0.25">
      <c r="A54" s="7">
        <f t="shared" si="0"/>
        <v>243</v>
      </c>
      <c r="B54" s="6" t="s">
        <v>246</v>
      </c>
      <c r="C54" s="5" t="s">
        <v>247</v>
      </c>
      <c r="D54" s="12">
        <v>28405</v>
      </c>
      <c r="E54" s="6">
        <v>8</v>
      </c>
    </row>
    <row r="55" spans="1:5" x14ac:dyDescent="0.25">
      <c r="A55" s="7">
        <f t="shared" si="0"/>
        <v>244</v>
      </c>
      <c r="B55" s="6" t="s">
        <v>248</v>
      </c>
      <c r="C55" s="5" t="s">
        <v>249</v>
      </c>
      <c r="D55" s="12" t="s">
        <v>505</v>
      </c>
      <c r="E55" s="6">
        <v>1</v>
      </c>
    </row>
    <row r="56" spans="1:5" x14ac:dyDescent="0.25">
      <c r="A56" s="7">
        <f t="shared" si="0"/>
        <v>245</v>
      </c>
      <c r="B56" s="6" t="s">
        <v>250</v>
      </c>
      <c r="C56" s="5" t="s">
        <v>251</v>
      </c>
      <c r="D56" s="12" t="s">
        <v>506</v>
      </c>
      <c r="E56" s="6">
        <v>2</v>
      </c>
    </row>
    <row r="57" spans="1:5" x14ac:dyDescent="0.25">
      <c r="A57" s="7">
        <f t="shared" si="0"/>
        <v>246</v>
      </c>
      <c r="B57" s="6" t="s">
        <v>253</v>
      </c>
      <c r="C57" s="5" t="s">
        <v>254</v>
      </c>
      <c r="D57" s="12" t="s">
        <v>255</v>
      </c>
      <c r="E57" s="6">
        <v>2</v>
      </c>
    </row>
    <row r="58" spans="1:5" x14ac:dyDescent="0.25">
      <c r="A58" s="7">
        <f t="shared" si="0"/>
        <v>247</v>
      </c>
      <c r="B58" s="6" t="s">
        <v>256</v>
      </c>
      <c r="C58" s="5" t="s">
        <v>257</v>
      </c>
      <c r="D58" s="12">
        <v>209424</v>
      </c>
      <c r="E58" s="6">
        <v>4</v>
      </c>
    </row>
    <row r="59" spans="1:5" x14ac:dyDescent="0.25">
      <c r="A59" s="7">
        <f t="shared" si="0"/>
        <v>248</v>
      </c>
      <c r="B59" s="6" t="s">
        <v>258</v>
      </c>
      <c r="C59" s="5" t="s">
        <v>259</v>
      </c>
      <c r="D59" s="12">
        <v>28799</v>
      </c>
      <c r="E59" s="6">
        <v>16</v>
      </c>
    </row>
    <row r="60" spans="1:5" x14ac:dyDescent="0.25">
      <c r="A60" s="7">
        <f t="shared" si="0"/>
        <v>249</v>
      </c>
      <c r="B60" s="6" t="s">
        <v>260</v>
      </c>
      <c r="C60" s="5" t="s">
        <v>261</v>
      </c>
      <c r="D60" s="12">
        <v>28357</v>
      </c>
      <c r="E60" s="6">
        <v>32</v>
      </c>
    </row>
    <row r="61" spans="1:5" x14ac:dyDescent="0.25">
      <c r="A61" s="7">
        <f t="shared" si="0"/>
        <v>250</v>
      </c>
      <c r="B61" s="6" t="s">
        <v>265</v>
      </c>
      <c r="C61" s="5" t="s">
        <v>266</v>
      </c>
      <c r="D61" s="12" t="s">
        <v>267</v>
      </c>
      <c r="E61" s="6">
        <v>2</v>
      </c>
    </row>
    <row r="62" spans="1:5" x14ac:dyDescent="0.25">
      <c r="A62" s="7">
        <f t="shared" si="0"/>
        <v>251</v>
      </c>
      <c r="B62" s="6" t="s">
        <v>268</v>
      </c>
      <c r="C62" s="5" t="s">
        <v>134</v>
      </c>
      <c r="D62" s="12" t="s">
        <v>269</v>
      </c>
      <c r="E62" s="6">
        <v>2</v>
      </c>
    </row>
    <row r="63" spans="1:5" x14ac:dyDescent="0.25">
      <c r="A63" s="7">
        <f t="shared" si="0"/>
        <v>252</v>
      </c>
      <c r="B63" s="6" t="s">
        <v>270</v>
      </c>
      <c r="C63" s="5" t="s">
        <v>271</v>
      </c>
      <c r="D63" s="12" t="s">
        <v>272</v>
      </c>
      <c r="E63" s="6">
        <v>2</v>
      </c>
    </row>
    <row r="64" spans="1:5" x14ac:dyDescent="0.25">
      <c r="A64" s="7">
        <f t="shared" si="0"/>
        <v>253</v>
      </c>
      <c r="B64" s="6" t="s">
        <v>273</v>
      </c>
      <c r="C64" s="5" t="s">
        <v>274</v>
      </c>
      <c r="D64" s="12" t="s">
        <v>507</v>
      </c>
      <c r="E64" s="6">
        <v>2</v>
      </c>
    </row>
    <row r="65" spans="1:5" x14ac:dyDescent="0.25">
      <c r="A65" s="7">
        <f t="shared" si="0"/>
        <v>254</v>
      </c>
      <c r="B65" s="6" t="s">
        <v>275</v>
      </c>
      <c r="C65" s="5" t="s">
        <v>276</v>
      </c>
      <c r="D65" s="12" t="s">
        <v>277</v>
      </c>
      <c r="E65" s="6">
        <v>8</v>
      </c>
    </row>
    <row r="66" spans="1:5" x14ac:dyDescent="0.25">
      <c r="A66" s="7">
        <f t="shared" si="0"/>
        <v>255</v>
      </c>
      <c r="B66" s="6" t="s">
        <v>278</v>
      </c>
      <c r="C66" s="5" t="s">
        <v>279</v>
      </c>
      <c r="D66" s="12" t="s">
        <v>280</v>
      </c>
      <c r="E66" s="6">
        <v>4</v>
      </c>
    </row>
    <row r="67" spans="1:5" x14ac:dyDescent="0.25">
      <c r="A67" s="7">
        <f t="shared" si="0"/>
        <v>256</v>
      </c>
      <c r="B67" s="6" t="s">
        <v>294</v>
      </c>
      <c r="C67" s="5" t="s">
        <v>295</v>
      </c>
      <c r="D67" s="12">
        <v>76400</v>
      </c>
      <c r="E67" s="6">
        <v>10</v>
      </c>
    </row>
    <row r="68" spans="1:5" x14ac:dyDescent="0.25">
      <c r="A68" s="7">
        <f t="shared" si="0"/>
        <v>257</v>
      </c>
      <c r="B68" s="6" t="s">
        <v>296</v>
      </c>
      <c r="C68" s="5" t="s">
        <v>297</v>
      </c>
      <c r="D68" s="12">
        <v>168335</v>
      </c>
      <c r="E68" s="6">
        <v>4</v>
      </c>
    </row>
    <row r="69" spans="1:5" x14ac:dyDescent="0.25">
      <c r="A69" s="7">
        <f t="shared" si="0"/>
        <v>258</v>
      </c>
      <c r="B69" s="6" t="s">
        <v>298</v>
      </c>
      <c r="C69" s="5" t="s">
        <v>299</v>
      </c>
      <c r="D69" s="12" t="s">
        <v>300</v>
      </c>
      <c r="E69" s="6">
        <v>2</v>
      </c>
    </row>
    <row r="70" spans="1:5" x14ac:dyDescent="0.25">
      <c r="A70" s="7">
        <f t="shared" si="0"/>
        <v>259</v>
      </c>
      <c r="B70" s="6" t="s">
        <v>301</v>
      </c>
      <c r="C70" s="5" t="s">
        <v>302</v>
      </c>
      <c r="D70" s="12" t="s">
        <v>303</v>
      </c>
      <c r="E70" s="6">
        <v>2</v>
      </c>
    </row>
    <row r="71" spans="1:5" x14ac:dyDescent="0.25">
      <c r="A71" s="7">
        <f t="shared" si="0"/>
        <v>260</v>
      </c>
      <c r="B71" s="6" t="s">
        <v>304</v>
      </c>
      <c r="C71" s="5" t="s">
        <v>305</v>
      </c>
      <c r="D71" s="12" t="s">
        <v>306</v>
      </c>
      <c r="E71" s="6">
        <v>2</v>
      </c>
    </row>
    <row r="72" spans="1:5" x14ac:dyDescent="0.25">
      <c r="A72" s="7">
        <f t="shared" si="0"/>
        <v>261</v>
      </c>
      <c r="B72" s="6" t="s">
        <v>307</v>
      </c>
      <c r="C72" s="5" t="s">
        <v>308</v>
      </c>
      <c r="D72" s="12" t="s">
        <v>309</v>
      </c>
      <c r="E72" s="6">
        <v>4</v>
      </c>
    </row>
    <row r="73" spans="1:5" x14ac:dyDescent="0.25">
      <c r="A73" s="7">
        <f t="shared" ref="A73:A136" si="1">A72+1</f>
        <v>262</v>
      </c>
      <c r="B73" s="6" t="s">
        <v>310</v>
      </c>
      <c r="C73" s="5" t="s">
        <v>311</v>
      </c>
      <c r="D73" s="12" t="s">
        <v>312</v>
      </c>
      <c r="E73" s="6">
        <v>4</v>
      </c>
    </row>
    <row r="74" spans="1:5" x14ac:dyDescent="0.25">
      <c r="A74" s="7">
        <f t="shared" si="1"/>
        <v>263</v>
      </c>
      <c r="B74" s="6" t="s">
        <v>313</v>
      </c>
      <c r="C74" s="5" t="s">
        <v>314</v>
      </c>
      <c r="D74" s="12">
        <v>168510</v>
      </c>
      <c r="E74" s="6">
        <v>2</v>
      </c>
    </row>
    <row r="75" spans="1:5" x14ac:dyDescent="0.25">
      <c r="A75" s="7">
        <f t="shared" si="1"/>
        <v>264</v>
      </c>
      <c r="B75" s="6" t="s">
        <v>315</v>
      </c>
      <c r="C75" s="5" t="s">
        <v>316</v>
      </c>
      <c r="D75" s="12">
        <v>26012</v>
      </c>
      <c r="E75" s="6">
        <v>4</v>
      </c>
    </row>
    <row r="76" spans="1:5" x14ac:dyDescent="0.25">
      <c r="A76" s="7">
        <f t="shared" si="1"/>
        <v>265</v>
      </c>
      <c r="B76" s="6" t="s">
        <v>317</v>
      </c>
      <c r="C76" s="5" t="s">
        <v>318</v>
      </c>
      <c r="D76" s="12">
        <v>26938</v>
      </c>
      <c r="E76" s="6">
        <v>4</v>
      </c>
    </row>
    <row r="77" spans="1:5" x14ac:dyDescent="0.25">
      <c r="A77" s="7">
        <f t="shared" si="1"/>
        <v>266</v>
      </c>
      <c r="B77" s="6" t="s">
        <v>319</v>
      </c>
      <c r="C77" s="5" t="s">
        <v>320</v>
      </c>
      <c r="D77" s="12">
        <v>26786</v>
      </c>
      <c r="E77" s="6">
        <v>4</v>
      </c>
    </row>
    <row r="78" spans="1:5" x14ac:dyDescent="0.25">
      <c r="A78" s="7">
        <f t="shared" si="1"/>
        <v>267</v>
      </c>
      <c r="B78" s="6" t="s">
        <v>321</v>
      </c>
      <c r="C78" s="5" t="s">
        <v>322</v>
      </c>
      <c r="D78" s="12" t="s">
        <v>508</v>
      </c>
      <c r="E78" s="6">
        <v>12</v>
      </c>
    </row>
    <row r="79" spans="1:5" x14ac:dyDescent="0.25">
      <c r="A79" s="7">
        <f t="shared" si="1"/>
        <v>268</v>
      </c>
      <c r="B79" s="6" t="s">
        <v>337</v>
      </c>
      <c r="C79" s="5" t="s">
        <v>338</v>
      </c>
      <c r="D79" s="12" t="s">
        <v>339</v>
      </c>
      <c r="E79" s="6">
        <v>7</v>
      </c>
    </row>
    <row r="80" spans="1:5" x14ac:dyDescent="0.25">
      <c r="A80" s="7">
        <f t="shared" si="1"/>
        <v>269</v>
      </c>
      <c r="B80" s="6" t="s">
        <v>340</v>
      </c>
      <c r="C80" s="5" t="s">
        <v>341</v>
      </c>
      <c r="D80" s="12">
        <v>211887</v>
      </c>
      <c r="E80" s="6">
        <v>1</v>
      </c>
    </row>
    <row r="81" spans="1:5" x14ac:dyDescent="0.25">
      <c r="A81" s="7">
        <f t="shared" si="1"/>
        <v>270</v>
      </c>
      <c r="B81" s="6" t="s">
        <v>342</v>
      </c>
      <c r="C81" s="5" t="s">
        <v>343</v>
      </c>
      <c r="D81" s="12">
        <v>207202</v>
      </c>
      <c r="E81" s="6">
        <v>2</v>
      </c>
    </row>
    <row r="82" spans="1:5" x14ac:dyDescent="0.25">
      <c r="A82" s="7">
        <f t="shared" si="1"/>
        <v>271</v>
      </c>
      <c r="B82" s="6" t="s">
        <v>344</v>
      </c>
      <c r="C82" s="5" t="s">
        <v>345</v>
      </c>
      <c r="D82" s="12" t="s">
        <v>346</v>
      </c>
      <c r="E82" s="6">
        <v>1</v>
      </c>
    </row>
    <row r="83" spans="1:5" x14ac:dyDescent="0.25">
      <c r="A83" s="7">
        <f t="shared" si="1"/>
        <v>272</v>
      </c>
      <c r="B83" s="6" t="s">
        <v>347</v>
      </c>
      <c r="C83" s="5" t="s">
        <v>348</v>
      </c>
      <c r="D83" s="12" t="s">
        <v>349</v>
      </c>
      <c r="E83" s="6">
        <v>1</v>
      </c>
    </row>
    <row r="84" spans="1:5" x14ac:dyDescent="0.25">
      <c r="A84" s="7">
        <f t="shared" si="1"/>
        <v>273</v>
      </c>
      <c r="B84" s="6" t="s">
        <v>353</v>
      </c>
      <c r="C84" s="5" t="s">
        <v>354</v>
      </c>
      <c r="D84" s="12" t="s">
        <v>355</v>
      </c>
      <c r="E84" s="6">
        <v>1</v>
      </c>
    </row>
    <row r="85" spans="1:5" x14ac:dyDescent="0.25">
      <c r="A85" s="7">
        <f t="shared" si="1"/>
        <v>274</v>
      </c>
      <c r="B85" s="6" t="s">
        <v>356</v>
      </c>
      <c r="C85" s="5" t="s">
        <v>357</v>
      </c>
      <c r="D85" s="12" t="s">
        <v>358</v>
      </c>
      <c r="E85" s="6">
        <v>6</v>
      </c>
    </row>
    <row r="86" spans="1:5" x14ac:dyDescent="0.25">
      <c r="A86" s="7">
        <f t="shared" si="1"/>
        <v>275</v>
      </c>
      <c r="B86" s="6" t="s">
        <v>359</v>
      </c>
      <c r="C86" s="5" t="s">
        <v>360</v>
      </c>
      <c r="D86" s="12" t="s">
        <v>361</v>
      </c>
      <c r="E86" s="6">
        <v>1</v>
      </c>
    </row>
    <row r="87" spans="1:5" x14ac:dyDescent="0.25">
      <c r="A87" s="7">
        <f t="shared" si="1"/>
        <v>276</v>
      </c>
      <c r="B87" s="6" t="s">
        <v>362</v>
      </c>
      <c r="C87" s="5" t="s">
        <v>363</v>
      </c>
      <c r="D87" s="12" t="s">
        <v>364</v>
      </c>
      <c r="E87" s="6">
        <v>4</v>
      </c>
    </row>
    <row r="88" spans="1:5" x14ac:dyDescent="0.25">
      <c r="A88" s="7">
        <f t="shared" si="1"/>
        <v>277</v>
      </c>
      <c r="B88" s="6" t="s">
        <v>365</v>
      </c>
      <c r="C88" s="5" t="s">
        <v>366</v>
      </c>
      <c r="D88" s="12" t="s">
        <v>367</v>
      </c>
      <c r="E88" s="6">
        <v>4</v>
      </c>
    </row>
    <row r="89" spans="1:5" x14ac:dyDescent="0.25">
      <c r="A89" s="7">
        <f t="shared" si="1"/>
        <v>278</v>
      </c>
      <c r="B89" s="6" t="s">
        <v>368</v>
      </c>
      <c r="C89" s="5" t="s">
        <v>369</v>
      </c>
      <c r="D89" s="12">
        <v>28272</v>
      </c>
      <c r="E89" s="6">
        <v>2</v>
      </c>
    </row>
    <row r="90" spans="1:5" x14ac:dyDescent="0.25">
      <c r="A90" s="7">
        <f t="shared" si="1"/>
        <v>279</v>
      </c>
      <c r="B90" s="6" t="s">
        <v>370</v>
      </c>
      <c r="C90" s="5" t="s">
        <v>371</v>
      </c>
      <c r="D90" s="12">
        <v>161341</v>
      </c>
      <c r="E90" s="6">
        <v>1</v>
      </c>
    </row>
    <row r="91" spans="1:5" x14ac:dyDescent="0.25">
      <c r="A91" s="7">
        <f t="shared" si="1"/>
        <v>280</v>
      </c>
      <c r="B91" s="6" t="s">
        <v>372</v>
      </c>
      <c r="C91" s="5" t="s">
        <v>373</v>
      </c>
      <c r="D91" s="12" t="s">
        <v>374</v>
      </c>
      <c r="E91" s="6">
        <v>1</v>
      </c>
    </row>
    <row r="92" spans="1:5" x14ac:dyDescent="0.25">
      <c r="A92" s="7">
        <f t="shared" si="1"/>
        <v>281</v>
      </c>
      <c r="B92" s="6" t="s">
        <v>375</v>
      </c>
      <c r="C92" s="5" t="s">
        <v>509</v>
      </c>
      <c r="D92" s="12" t="s">
        <v>377</v>
      </c>
      <c r="E92" s="6">
        <v>1</v>
      </c>
    </row>
    <row r="93" spans="1:5" x14ac:dyDescent="0.25">
      <c r="A93" s="7">
        <f t="shared" si="1"/>
        <v>282</v>
      </c>
      <c r="B93" s="6" t="s">
        <v>378</v>
      </c>
      <c r="C93" s="5" t="s">
        <v>379</v>
      </c>
      <c r="D93" s="12">
        <v>26997</v>
      </c>
      <c r="E93" s="6">
        <v>2</v>
      </c>
    </row>
    <row r="94" spans="1:5" x14ac:dyDescent="0.25">
      <c r="A94" s="7">
        <f t="shared" si="1"/>
        <v>283</v>
      </c>
      <c r="B94" s="6" t="s">
        <v>380</v>
      </c>
      <c r="C94" s="5" t="s">
        <v>381</v>
      </c>
      <c r="D94" s="12" t="s">
        <v>382</v>
      </c>
      <c r="E94" s="6">
        <v>1</v>
      </c>
    </row>
    <row r="95" spans="1:5" x14ac:dyDescent="0.25">
      <c r="A95" s="7">
        <f t="shared" si="1"/>
        <v>284</v>
      </c>
      <c r="B95" s="6" t="s">
        <v>383</v>
      </c>
      <c r="C95" s="5" t="s">
        <v>384</v>
      </c>
      <c r="D95" s="12">
        <v>496873</v>
      </c>
      <c r="E95" s="6">
        <v>1</v>
      </c>
    </row>
    <row r="96" spans="1:5" x14ac:dyDescent="0.25">
      <c r="A96" s="7">
        <f t="shared" si="1"/>
        <v>285</v>
      </c>
      <c r="B96" s="6" t="s">
        <v>385</v>
      </c>
      <c r="C96" s="5" t="s">
        <v>386</v>
      </c>
      <c r="D96" s="12" t="s">
        <v>387</v>
      </c>
      <c r="E96" s="6">
        <v>1</v>
      </c>
    </row>
    <row r="97" spans="1:5" x14ac:dyDescent="0.25">
      <c r="A97" s="7">
        <f t="shared" si="1"/>
        <v>286</v>
      </c>
      <c r="B97" s="6" t="s">
        <v>388</v>
      </c>
      <c r="C97" s="5" t="s">
        <v>389</v>
      </c>
      <c r="D97" s="12" t="s">
        <v>390</v>
      </c>
      <c r="E97" s="6">
        <v>2</v>
      </c>
    </row>
    <row r="98" spans="1:5" x14ac:dyDescent="0.25">
      <c r="A98" s="7">
        <f t="shared" si="1"/>
        <v>287</v>
      </c>
      <c r="B98" s="6" t="s">
        <v>391</v>
      </c>
      <c r="C98" s="5" t="s">
        <v>392</v>
      </c>
      <c r="D98" s="12" t="s">
        <v>510</v>
      </c>
      <c r="E98" s="6">
        <v>2</v>
      </c>
    </row>
    <row r="99" spans="1:5" x14ac:dyDescent="0.25">
      <c r="A99" s="7">
        <f t="shared" si="1"/>
        <v>288</v>
      </c>
      <c r="B99" s="6" t="s">
        <v>393</v>
      </c>
      <c r="C99" s="5" t="s">
        <v>394</v>
      </c>
      <c r="D99" s="12">
        <v>499708</v>
      </c>
      <c r="E99" s="6">
        <v>4</v>
      </c>
    </row>
    <row r="100" spans="1:5" x14ac:dyDescent="0.25">
      <c r="A100" s="7">
        <f t="shared" si="1"/>
        <v>289</v>
      </c>
      <c r="B100" s="6" t="s">
        <v>395</v>
      </c>
      <c r="C100" s="5" t="s">
        <v>396</v>
      </c>
      <c r="D100" s="12">
        <v>28763</v>
      </c>
      <c r="E100" s="6">
        <v>1</v>
      </c>
    </row>
    <row r="101" spans="1:5" x14ac:dyDescent="0.25">
      <c r="A101" s="7">
        <f t="shared" si="1"/>
        <v>290</v>
      </c>
      <c r="B101" s="6" t="s">
        <v>397</v>
      </c>
      <c r="C101" s="5" t="s">
        <v>398</v>
      </c>
      <c r="D101" s="12" t="s">
        <v>399</v>
      </c>
      <c r="E101" s="6">
        <v>1</v>
      </c>
    </row>
    <row r="102" spans="1:5" x14ac:dyDescent="0.25">
      <c r="A102" s="7">
        <f t="shared" si="1"/>
        <v>291</v>
      </c>
      <c r="B102" s="6" t="s">
        <v>400</v>
      </c>
      <c r="C102" s="5" t="s">
        <v>401</v>
      </c>
      <c r="D102" s="12">
        <v>489113</v>
      </c>
      <c r="E102" s="6">
        <v>2</v>
      </c>
    </row>
    <row r="103" spans="1:5" x14ac:dyDescent="0.25">
      <c r="A103" s="7">
        <f t="shared" si="1"/>
        <v>292</v>
      </c>
      <c r="B103" s="6" t="s">
        <v>402</v>
      </c>
      <c r="C103" s="5" t="s">
        <v>403</v>
      </c>
      <c r="D103" s="12" t="s">
        <v>404</v>
      </c>
      <c r="E103" s="6">
        <v>2</v>
      </c>
    </row>
    <row r="104" spans="1:5" x14ac:dyDescent="0.25">
      <c r="A104" s="7">
        <f t="shared" si="1"/>
        <v>293</v>
      </c>
      <c r="B104" s="6" t="s">
        <v>405</v>
      </c>
      <c r="C104" s="5" t="s">
        <v>406</v>
      </c>
      <c r="D104" s="12" t="s">
        <v>407</v>
      </c>
      <c r="E104" s="6">
        <v>2</v>
      </c>
    </row>
    <row r="105" spans="1:5" x14ac:dyDescent="0.25">
      <c r="A105" s="7">
        <f t="shared" si="1"/>
        <v>294</v>
      </c>
      <c r="B105" s="6" t="s">
        <v>408</v>
      </c>
      <c r="C105" s="5" t="s">
        <v>409</v>
      </c>
      <c r="D105" s="12">
        <v>194681</v>
      </c>
      <c r="E105" s="6">
        <v>1</v>
      </c>
    </row>
    <row r="106" spans="1:5" x14ac:dyDescent="0.25">
      <c r="A106" s="7">
        <f t="shared" si="1"/>
        <v>295</v>
      </c>
      <c r="B106" s="6" t="s">
        <v>410</v>
      </c>
      <c r="C106" s="5" t="s">
        <v>411</v>
      </c>
      <c r="D106" s="12">
        <v>199477</v>
      </c>
      <c r="E106" s="6">
        <v>1</v>
      </c>
    </row>
    <row r="107" spans="1:5" x14ac:dyDescent="0.25">
      <c r="A107" s="7">
        <f t="shared" si="1"/>
        <v>296</v>
      </c>
      <c r="B107" s="6" t="s">
        <v>412</v>
      </c>
      <c r="C107" s="5" t="s">
        <v>413</v>
      </c>
      <c r="D107" s="12">
        <v>44759</v>
      </c>
      <c r="E107" s="6">
        <v>1</v>
      </c>
    </row>
    <row r="108" spans="1:5" x14ac:dyDescent="0.25">
      <c r="A108" s="7">
        <f t="shared" si="1"/>
        <v>297</v>
      </c>
      <c r="B108" s="6" t="s">
        <v>414</v>
      </c>
      <c r="C108" s="5" t="s">
        <v>415</v>
      </c>
      <c r="D108" s="12" t="s">
        <v>416</v>
      </c>
      <c r="E108" s="6">
        <v>1</v>
      </c>
    </row>
    <row r="109" spans="1:5" x14ac:dyDescent="0.25">
      <c r="A109" s="7">
        <f t="shared" si="1"/>
        <v>298</v>
      </c>
      <c r="B109" s="6" t="s">
        <v>417</v>
      </c>
      <c r="C109" s="5" t="s">
        <v>147</v>
      </c>
      <c r="D109" s="12" t="s">
        <v>511</v>
      </c>
      <c r="E109" s="6">
        <v>1</v>
      </c>
    </row>
    <row r="110" spans="1:5" x14ac:dyDescent="0.25">
      <c r="A110" s="7">
        <f t="shared" si="1"/>
        <v>299</v>
      </c>
      <c r="B110" s="6" t="s">
        <v>418</v>
      </c>
      <c r="C110" s="5" t="s">
        <v>392</v>
      </c>
      <c r="D110" s="12">
        <v>176586</v>
      </c>
      <c r="E110" s="6">
        <v>12</v>
      </c>
    </row>
    <row r="111" spans="1:5" x14ac:dyDescent="0.25">
      <c r="A111" s="7">
        <f t="shared" si="1"/>
        <v>300</v>
      </c>
      <c r="B111" s="6" t="s">
        <v>419</v>
      </c>
      <c r="C111" s="5" t="s">
        <v>420</v>
      </c>
      <c r="D111" s="12" t="s">
        <v>512</v>
      </c>
      <c r="E111" s="6">
        <v>1</v>
      </c>
    </row>
    <row r="112" spans="1:5" x14ac:dyDescent="0.25">
      <c r="A112" s="7">
        <f t="shared" si="1"/>
        <v>301</v>
      </c>
      <c r="B112" s="6" t="s">
        <v>421</v>
      </c>
      <c r="C112" s="5" t="s">
        <v>422</v>
      </c>
      <c r="D112" s="12">
        <v>153610</v>
      </c>
      <c r="E112" s="6">
        <v>8</v>
      </c>
    </row>
    <row r="113" spans="1:5" x14ac:dyDescent="0.25">
      <c r="A113" s="7">
        <f t="shared" si="1"/>
        <v>302</v>
      </c>
      <c r="B113" s="6" t="s">
        <v>423</v>
      </c>
      <c r="C113" s="5" t="s">
        <v>424</v>
      </c>
      <c r="D113" s="12" t="s">
        <v>425</v>
      </c>
      <c r="E113" s="6">
        <v>2</v>
      </c>
    </row>
    <row r="114" spans="1:5" x14ac:dyDescent="0.25">
      <c r="A114" s="7">
        <f t="shared" si="1"/>
        <v>303</v>
      </c>
      <c r="B114" s="6" t="s">
        <v>426</v>
      </c>
      <c r="C114" s="5" t="s">
        <v>427</v>
      </c>
      <c r="D114" s="12" t="s">
        <v>428</v>
      </c>
      <c r="E114" s="6">
        <v>5</v>
      </c>
    </row>
    <row r="115" spans="1:5" x14ac:dyDescent="0.25">
      <c r="A115" s="7">
        <f t="shared" si="1"/>
        <v>304</v>
      </c>
      <c r="B115" s="6" t="s">
        <v>429</v>
      </c>
      <c r="C115" s="5" t="s">
        <v>430</v>
      </c>
      <c r="D115" s="12" t="s">
        <v>513</v>
      </c>
      <c r="E115" s="6">
        <v>2</v>
      </c>
    </row>
    <row r="116" spans="1:5" x14ac:dyDescent="0.25">
      <c r="A116" s="7">
        <f t="shared" si="1"/>
        <v>305</v>
      </c>
      <c r="B116" s="6" t="s">
        <v>431</v>
      </c>
      <c r="C116" s="5" t="s">
        <v>162</v>
      </c>
      <c r="D116" s="12">
        <v>499706</v>
      </c>
      <c r="E116" s="6">
        <v>4</v>
      </c>
    </row>
    <row r="117" spans="1:5" x14ac:dyDescent="0.25">
      <c r="A117" s="7">
        <f t="shared" si="1"/>
        <v>306</v>
      </c>
      <c r="B117" s="12" t="s">
        <v>432</v>
      </c>
      <c r="C117" s="5" t="s">
        <v>433</v>
      </c>
      <c r="D117" s="12" t="s">
        <v>434</v>
      </c>
      <c r="E117" s="6">
        <v>6</v>
      </c>
    </row>
    <row r="118" spans="1:5" x14ac:dyDescent="0.25">
      <c r="A118" s="7">
        <f t="shared" si="1"/>
        <v>307</v>
      </c>
      <c r="B118" s="6" t="s">
        <v>435</v>
      </c>
      <c r="C118" s="5" t="s">
        <v>436</v>
      </c>
      <c r="D118" s="12" t="s">
        <v>437</v>
      </c>
      <c r="E118" s="6">
        <v>2</v>
      </c>
    </row>
    <row r="119" spans="1:5" x14ac:dyDescent="0.25">
      <c r="A119" s="7">
        <f t="shared" si="1"/>
        <v>308</v>
      </c>
      <c r="B119" s="6" t="s">
        <v>459</v>
      </c>
      <c r="C119" s="5" t="s">
        <v>460</v>
      </c>
      <c r="D119" s="12" t="s">
        <v>514</v>
      </c>
      <c r="E119" s="6">
        <v>2</v>
      </c>
    </row>
    <row r="120" spans="1:5" x14ac:dyDescent="0.25">
      <c r="A120" s="7">
        <f t="shared" si="1"/>
        <v>309</v>
      </c>
      <c r="B120" s="6" t="s">
        <v>463</v>
      </c>
      <c r="C120" s="5" t="s">
        <v>464</v>
      </c>
      <c r="D120" s="12" t="s">
        <v>465</v>
      </c>
      <c r="E120" s="6">
        <v>2</v>
      </c>
    </row>
    <row r="121" spans="1:5" x14ac:dyDescent="0.25">
      <c r="A121" s="7">
        <f t="shared" si="1"/>
        <v>310</v>
      </c>
      <c r="B121" s="6" t="s">
        <v>466</v>
      </c>
      <c r="C121" s="5" t="s">
        <v>467</v>
      </c>
      <c r="D121" s="12">
        <v>490369</v>
      </c>
      <c r="E121" s="6">
        <v>2</v>
      </c>
    </row>
    <row r="122" spans="1:5" x14ac:dyDescent="0.25">
      <c r="A122" s="7">
        <f t="shared" si="1"/>
        <v>311</v>
      </c>
      <c r="B122" s="6" t="s">
        <v>483</v>
      </c>
      <c r="C122" s="5" t="s">
        <v>484</v>
      </c>
      <c r="D122" s="12" t="s">
        <v>485</v>
      </c>
      <c r="E122" s="6">
        <v>1</v>
      </c>
    </row>
    <row r="123" spans="1:5" x14ac:dyDescent="0.25">
      <c r="A123" s="7">
        <f t="shared" si="1"/>
        <v>312</v>
      </c>
      <c r="B123" s="6" t="s">
        <v>486</v>
      </c>
      <c r="C123" s="5" t="s">
        <v>487</v>
      </c>
      <c r="D123" s="12">
        <v>493026</v>
      </c>
      <c r="E123" s="6">
        <v>1</v>
      </c>
    </row>
    <row r="124" spans="1:5" x14ac:dyDescent="0.25">
      <c r="A124" s="7">
        <f t="shared" si="1"/>
        <v>313</v>
      </c>
      <c r="B124" s="6" t="s">
        <v>488</v>
      </c>
      <c r="C124" s="5" t="s">
        <v>489</v>
      </c>
      <c r="D124" s="12" t="s">
        <v>490</v>
      </c>
      <c r="E124" s="6">
        <v>2</v>
      </c>
    </row>
    <row r="125" spans="1:5" x14ac:dyDescent="0.25">
      <c r="A125" s="7">
        <f t="shared" si="1"/>
        <v>314</v>
      </c>
      <c r="B125" s="6" t="s">
        <v>491</v>
      </c>
      <c r="C125" s="5" t="s">
        <v>492</v>
      </c>
      <c r="D125" s="12" t="s">
        <v>493</v>
      </c>
      <c r="E125" s="6">
        <v>2</v>
      </c>
    </row>
    <row r="126" spans="1:5" x14ac:dyDescent="0.25">
      <c r="A126" s="7">
        <f t="shared" si="1"/>
        <v>315</v>
      </c>
      <c r="B126" s="6" t="s">
        <v>494</v>
      </c>
      <c r="C126" s="5" t="s">
        <v>392</v>
      </c>
      <c r="D126" s="12">
        <v>493637</v>
      </c>
      <c r="E126" s="6">
        <v>2</v>
      </c>
    </row>
    <row r="127" spans="1:5" x14ac:dyDescent="0.25">
      <c r="A127" s="7">
        <f t="shared" si="1"/>
        <v>316</v>
      </c>
      <c r="B127" s="6" t="s">
        <v>495</v>
      </c>
      <c r="C127" s="5" t="s">
        <v>496</v>
      </c>
      <c r="D127" s="12">
        <v>499222</v>
      </c>
      <c r="E127" s="6">
        <v>2</v>
      </c>
    </row>
    <row r="128" spans="1:5" x14ac:dyDescent="0.25">
      <c r="A128" s="7">
        <f t="shared" si="1"/>
        <v>317</v>
      </c>
      <c r="B128" s="13" t="s">
        <v>515</v>
      </c>
      <c r="C128" s="14" t="s">
        <v>516</v>
      </c>
      <c r="D128" s="12" t="s">
        <v>517</v>
      </c>
      <c r="E128" s="13">
        <v>2</v>
      </c>
    </row>
    <row r="129" spans="1:5" x14ac:dyDescent="0.25">
      <c r="A129" s="7">
        <f t="shared" si="1"/>
        <v>318</v>
      </c>
      <c r="B129" s="13" t="s">
        <v>518</v>
      </c>
      <c r="C129" s="14" t="s">
        <v>519</v>
      </c>
      <c r="D129" s="12" t="s">
        <v>520</v>
      </c>
      <c r="E129" s="13">
        <v>1</v>
      </c>
    </row>
    <row r="130" spans="1:5" x14ac:dyDescent="0.25">
      <c r="A130" s="7">
        <f t="shared" si="1"/>
        <v>319</v>
      </c>
      <c r="B130" s="13" t="s">
        <v>521</v>
      </c>
      <c r="C130" s="14" t="s">
        <v>522</v>
      </c>
      <c r="D130" s="12" t="s">
        <v>523</v>
      </c>
      <c r="E130" s="13">
        <v>1</v>
      </c>
    </row>
    <row r="131" spans="1:5" x14ac:dyDescent="0.25">
      <c r="A131" s="7">
        <f t="shared" si="1"/>
        <v>320</v>
      </c>
      <c r="B131" s="13" t="s">
        <v>524</v>
      </c>
      <c r="C131" s="14" t="s">
        <v>522</v>
      </c>
      <c r="D131" s="12" t="s">
        <v>525</v>
      </c>
      <c r="E131" s="13">
        <v>1</v>
      </c>
    </row>
    <row r="132" spans="1:5" x14ac:dyDescent="0.25">
      <c r="A132" s="7">
        <f t="shared" si="1"/>
        <v>321</v>
      </c>
      <c r="B132" s="13" t="s">
        <v>526</v>
      </c>
      <c r="C132" s="14" t="s">
        <v>527</v>
      </c>
      <c r="D132" s="12">
        <v>208943</v>
      </c>
      <c r="E132" s="13">
        <v>6</v>
      </c>
    </row>
    <row r="133" spans="1:5" x14ac:dyDescent="0.25">
      <c r="A133" s="7">
        <f t="shared" si="1"/>
        <v>322</v>
      </c>
      <c r="B133" s="13" t="s">
        <v>518</v>
      </c>
      <c r="C133" s="14" t="s">
        <v>519</v>
      </c>
      <c r="D133" s="12" t="s">
        <v>520</v>
      </c>
      <c r="E133" s="13">
        <v>1</v>
      </c>
    </row>
    <row r="134" spans="1:5" x14ac:dyDescent="0.25">
      <c r="A134" s="7">
        <f t="shared" si="1"/>
        <v>323</v>
      </c>
      <c r="B134" s="13" t="s">
        <v>521</v>
      </c>
      <c r="C134" s="14" t="s">
        <v>522</v>
      </c>
      <c r="D134" s="12" t="s">
        <v>523</v>
      </c>
      <c r="E134" s="13">
        <v>1</v>
      </c>
    </row>
    <row r="135" spans="1:5" x14ac:dyDescent="0.25">
      <c r="A135" s="7">
        <f t="shared" si="1"/>
        <v>324</v>
      </c>
      <c r="B135" s="13" t="s">
        <v>524</v>
      </c>
      <c r="C135" s="14" t="s">
        <v>522</v>
      </c>
      <c r="D135" s="12" t="s">
        <v>525</v>
      </c>
      <c r="E135" s="13">
        <v>2</v>
      </c>
    </row>
    <row r="136" spans="1:5" x14ac:dyDescent="0.25">
      <c r="A136" s="7">
        <f t="shared" si="1"/>
        <v>325</v>
      </c>
      <c r="B136" s="13" t="s">
        <v>528</v>
      </c>
      <c r="C136" s="14" t="s">
        <v>529</v>
      </c>
      <c r="D136" s="12" t="s">
        <v>530</v>
      </c>
      <c r="E136" s="13">
        <v>2</v>
      </c>
    </row>
    <row r="137" spans="1:5" x14ac:dyDescent="0.25">
      <c r="A137" s="15"/>
      <c r="B137" s="16"/>
      <c r="C137" s="17"/>
      <c r="D137" s="21"/>
      <c r="E137" s="2"/>
    </row>
  </sheetData>
  <mergeCells count="2">
    <mergeCell ref="A1:E1"/>
    <mergeCell ref="A2:E2"/>
  </mergeCells>
  <conditionalFormatting sqref="B123">
    <cfRule type="duplicateValues" dxfId="2" priority="2"/>
  </conditionalFormatting>
  <conditionalFormatting sqref="B124:B127">
    <cfRule type="duplicateValues" dxfId="1" priority="1"/>
  </conditionalFormatting>
  <conditionalFormatting sqref="B122">
    <cfRule type="duplicateValues" dxfId="0" priority="3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lk xmlns="c993466e-b853-4f9c-8a79-6101496cc5cb">2016-07-13T04:00:00+00:00</mdlk>
    <dbun xmlns="c993466e-b853-4f9c-8a79-6101496cc5cb">Formulario de Requerimiento para Inicio de Proceso de Contratación</dbun>
    <oofm xmlns="c993466e-b853-4f9c-8a79-6101496cc5cb">1</oof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2247A061BB6B4181F326DBB61F3198" ma:contentTypeVersion="3" ma:contentTypeDescription="Crear nuevo documento." ma:contentTypeScope="" ma:versionID="8ced3e481896fd2f30485812b9c0e259">
  <xsd:schema xmlns:xsd="http://www.w3.org/2001/XMLSchema" xmlns:xs="http://www.w3.org/2001/XMLSchema" xmlns:p="http://schemas.microsoft.com/office/2006/metadata/properties" xmlns:ns2="c993466e-b853-4f9c-8a79-6101496cc5cb" targetNamespace="http://schemas.microsoft.com/office/2006/metadata/properties" ma:root="true" ma:fieldsID="e04764d521e1235bdb8977bcd5883dbd" ns2:_="">
    <xsd:import namespace="c993466e-b853-4f9c-8a79-6101496cc5cb"/>
    <xsd:element name="properties">
      <xsd:complexType>
        <xsd:sequence>
          <xsd:element name="documentManagement">
            <xsd:complexType>
              <xsd:all>
                <xsd:element ref="ns2:oofm" minOccurs="0"/>
                <xsd:element ref="ns2:dbun" minOccurs="0"/>
                <xsd:element ref="ns2:mdl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3466e-b853-4f9c-8a79-6101496cc5cb" elementFormDefault="qualified">
    <xsd:import namespace="http://schemas.microsoft.com/office/2006/documentManagement/types"/>
    <xsd:import namespace="http://schemas.microsoft.com/office/infopath/2007/PartnerControls"/>
    <xsd:element name="oofm" ma:index="8" nillable="true" ma:displayName="Revisión" ma:internalName="oofm">
      <xsd:simpleType>
        <xsd:restriction base="dms:Number"/>
      </xsd:simpleType>
    </xsd:element>
    <xsd:element name="dbun" ma:index="9" nillable="true" ma:displayName="Nombre del Documento" ma:internalName="dbun">
      <xsd:simpleType>
        <xsd:restriction base="dms:Text"/>
      </xsd:simpleType>
    </xsd:element>
    <xsd:element name="mdlk" ma:index="10" nillable="true" ma:displayName="Fecha de Vigencia" ma:internalName="mdlk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7F9F2-6E6F-4C85-B580-FB99C1570A1D}">
  <ds:schemaRefs>
    <ds:schemaRef ds:uri="http://schemas.microsoft.com/office/2006/documentManagement/types"/>
    <ds:schemaRef ds:uri="http://purl.org/dc/elements/1.1/"/>
    <ds:schemaRef ds:uri="c993466e-b853-4f9c-8a79-6101496cc5cb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50024B-0596-4514-879F-4CD063989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93466e-b853-4f9c-8a79-6101496c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6191A2-0427-40EB-B44B-53EE0D88E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SAMAIPATA UCG2 MPP5</vt:lpstr>
      <vt:lpstr>HUAYÑACOTA UCG4 TOP END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de Requerimiento para Inicio de Proceso de Contratación</dc:title>
  <dc:creator>Andrea Torricos</dc:creator>
  <cp:lastModifiedBy>Ruth Padilla</cp:lastModifiedBy>
  <cp:lastPrinted>2017-03-30T18:02:03Z</cp:lastPrinted>
  <dcterms:created xsi:type="dcterms:W3CDTF">2016-06-29T18:53:13Z</dcterms:created>
  <dcterms:modified xsi:type="dcterms:W3CDTF">2017-04-07T20:52:44Z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0x010100512247A061BB6B4181F326DBB61F3198</vt:lpwstr>
  </property>
</Properties>
</file>