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t\Desktop\EE.SS Robore 2017\Robore\Proyect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3" i="1" l="1"/>
  <c r="C163" i="1"/>
  <c r="B163" i="1"/>
  <c r="A163" i="1"/>
  <c r="D162" i="1"/>
  <c r="C162" i="1"/>
  <c r="B162" i="1"/>
  <c r="A162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</calcChain>
</file>

<file path=xl/sharedStrings.xml><?xml version="1.0" encoding="utf-8"?>
<sst xmlns="http://schemas.openxmlformats.org/spreadsheetml/2006/main" count="118" uniqueCount="66">
  <si>
    <t>RESUMEN DE COMPUTOS METRICOS</t>
  </si>
  <si>
    <t>CONSTRUCCION ESTACION DE SERVICIO ROBORE</t>
  </si>
  <si>
    <t>Item</t>
  </si>
  <si>
    <t>Descripción</t>
  </si>
  <si>
    <t>Und.</t>
  </si>
  <si>
    <t>Cantidad</t>
  </si>
  <si>
    <t>PROV. E INST. DE LETRERO LOGOTIPO  CON ILUMINACION LED</t>
  </si>
  <si>
    <t>PZA</t>
  </si>
  <si>
    <t xml:space="preserve">PINTADO DE TUBERIA                                                            </t>
  </si>
  <si>
    <t>ML</t>
  </si>
  <si>
    <t xml:space="preserve">INSTALACION DE ACOMETIDA DE MEDIA TENSION                                                            </t>
  </si>
  <si>
    <t>GLB</t>
  </si>
  <si>
    <t xml:space="preserve">PROV. Y PLANTADO DE POSTE DE CONCRETO H=12M + BASE                                                            </t>
  </si>
  <si>
    <t xml:space="preserve">PROV. E INST. TRANSFORMADOR DE POTENCIA 75 KVA, 50 HZ, 24.9/0.4/0.23 KV                                                            </t>
  </si>
  <si>
    <t xml:space="preserve">PROV. E INSTALACION DEL TABLERO DE MEDICION               </t>
  </si>
  <si>
    <t xml:space="preserve">PROV. E INST. DE TABLERO GENERAL DE FUERZA TGF                                                  </t>
  </si>
  <si>
    <t xml:space="preserve">PROV. E INST. DE RACK GABINETE DE PARED 9RU PUERTA DE VIDRIO                                                       </t>
  </si>
  <si>
    <t xml:space="preserve">PROV. E INST. DE TABLERO DE DISTRIBUCION TD-2                                                         </t>
  </si>
  <si>
    <t xml:space="preserve">PROV. E INST. DE TABLERO DE DISTRIBUCION TD-3                                                      </t>
  </si>
  <si>
    <t xml:space="preserve">PROV. E INST. DE TABLERO DE DISTRIBUCION TD-4                                                        </t>
  </si>
  <si>
    <t xml:space="preserve">PROV. E INST. DE TABLERO DE CONTROL DE LUMINARIAS                                                           </t>
  </si>
  <si>
    <t xml:space="preserve">PROV. E INST. CABLE ACSR Nº 1/0 AWG                                                            </t>
  </si>
  <si>
    <t xml:space="preserve">PROV. E INST. CABLE CALIBRE 1X95 MM2 THW                                                         </t>
  </si>
  <si>
    <t xml:space="preserve">PROV. E INST. CABLE CALIBRE 1X25 MM2 THW                                                          </t>
  </si>
  <si>
    <t xml:space="preserve">PROV. E INST. CABLE CALIBRE 3X6 MM2 THW                                                            </t>
  </si>
  <si>
    <t xml:space="preserve">PROV. E INST. CABLE CALIBRE 3X4 MM2 THW                                            </t>
  </si>
  <si>
    <t xml:space="preserve">PROV. E INST. CABLE CALIBRE 1X2.5 MM2 THW                                                          </t>
  </si>
  <si>
    <t xml:space="preserve">PROV. E INST. TUBERIA DE PVC ESQ 40 - 2 1/2"                                                             </t>
  </si>
  <si>
    <t xml:space="preserve">PROV. E INST. TUBERIA CONDUIT ACERO GALV. DE 1"                                                            </t>
  </si>
  <si>
    <t>PROV.  Y COLOC. TUBERIA FIERRO O ACERO GALVANIZADO ANTIEXPLOSIVO 3/4" C/ACC</t>
  </si>
  <si>
    <t xml:space="preserve">INSTALACION DE PUNTO DE ILUMINACION EN LAS ISLAS                                                            </t>
  </si>
  <si>
    <t>PTO</t>
  </si>
  <si>
    <t xml:space="preserve">INSTALACION DE PUNTO DE ILUMINACION TOTEM                                       </t>
  </si>
  <si>
    <t xml:space="preserve">INSTALACION DE PUNTO DE ILUMINACIPON EN LETREROS                                                           </t>
  </si>
  <si>
    <t xml:space="preserve">INSTALACION DE PUNTO DE ILUMINACION PERIMETRAL ANTIEXPLOSIVO                                                       </t>
  </si>
  <si>
    <t xml:space="preserve">INSTALACION DE PUNTO DE ILUMINACION ANTI EXPLOSIVA                                                   </t>
  </si>
  <si>
    <t xml:space="preserve">INSTALACION DE PUNTO DE ILUMINACION ANTI EXPLOSIVA EN MUEBLES DE ISLA                                            </t>
  </si>
  <si>
    <t xml:space="preserve">INSTALACION DE PUNTO DE LAMPARAS 4X18W FLUORESCENTES EN OFICINAS                                                           </t>
  </si>
  <si>
    <t xml:space="preserve">INSTALACION DE PUNTO DE LAMPARAS PANEL LED REDONDO 24W                                                          </t>
  </si>
  <si>
    <t xml:space="preserve">PROV. E INST. ILUMINACION DE EMERGENCIA PARA OFICINAS                                                            </t>
  </si>
  <si>
    <t>PROV. E INST. CAJA APE CON INTERRUPTORES IA</t>
  </si>
  <si>
    <t xml:space="preserve">INSTALACION DE PUNTO DE TOMACORRIENTES                                                            </t>
  </si>
  <si>
    <t xml:space="preserve">INSTALACION DE PUNTO DE FUERZA     </t>
  </si>
  <si>
    <t xml:space="preserve">INSTALACION DE PUNTO PARA TOMA TELEFONICA/DATOS                                                            </t>
  </si>
  <si>
    <t xml:space="preserve">INSTALACION DE PUNTO INTERRUPTOR                                                        </t>
  </si>
  <si>
    <t xml:space="preserve">INSTALACION DE ATERRAMIENTO ELECTRICO                                                            </t>
  </si>
  <si>
    <t xml:space="preserve">INSTALACION DE PUNTO DE PARADAS DE EMERGENCIA                                                            </t>
  </si>
  <si>
    <t>PROV. E INST. PUNTO DE TOMA DE FUERZA ANTIEXPLOSIVA</t>
  </si>
  <si>
    <t xml:space="preserve">PROV. E INST. PARARRAYOS CON DISPOSITIVO DE CEBADO                                                            </t>
  </si>
  <si>
    <t xml:space="preserve">INSTALACION DE PUNTO SISTEMA B-SISA                                                      </t>
  </si>
  <si>
    <t xml:space="preserve">CAMARA DE DERIVACION 1X1X1 METRO                                                                                    </t>
  </si>
  <si>
    <t xml:space="preserve">CAMARA DE INSPECCION PARA VALVULA DE CORTE GN 0.8X0.8X1.4 M                         </t>
  </si>
  <si>
    <t>PROV. E INST. LINEA ALTA PRESION- ALMACENAJE A DISPENSER + ACCESORIOS + PRUEBAS</t>
  </si>
  <si>
    <t xml:space="preserve">INSTALACION TANQUE DE COMBUSTIBLE 24.000 LITROS Y ACCESORIOS/PRUEBA HERMETICIDAD                                      </t>
  </si>
  <si>
    <t xml:space="preserve">PROV. E INST. CONTENEDOR DE DERRAME Y ACCESORIOS P/BOMBA SUMERGIBLE                                                        </t>
  </si>
  <si>
    <t>PROV. E INST. CONTENEDOR DE DERRAME Y ACCESORIOS  P/DESCARGA</t>
  </si>
  <si>
    <t xml:space="preserve">PROV. E INST. CONTENEDOR DE DERRAME Y ACCESORIOS P/TELEMEDICION                                                            </t>
  </si>
  <si>
    <t xml:space="preserve">PROV. COLOC. TUBERIA DE FG 2" VENTILACION/BUZO COMBUSTIBLE Y ACCESORIOS     </t>
  </si>
  <si>
    <t xml:space="preserve"> PROV. Y COLOC. TUBERIA DE FG 3" VENTILACION DE FOSA Y ACCESORIOS                                                           </t>
  </si>
  <si>
    <t xml:space="preserve">PROV. Y COLOC. TUBERIA DE FG 3" TELEMEDICION Y ACCESORIOS                                                           </t>
  </si>
  <si>
    <t>PROV. Y COLOC. TUBERIA DE FG 4" DESCARGA Y ACCESORIOS</t>
  </si>
  <si>
    <t xml:space="preserve">PROV. Y COLOC. TUBERIA DE FG 2" DESCARGA Y ACCESORIOS </t>
  </si>
  <si>
    <t xml:space="preserve">PROV. E INST. ACONDICIONADOR DE AIRE TIPO SPLIT 18000 BTU                                                          </t>
  </si>
  <si>
    <t xml:space="preserve">PROV. E INST. ACONDICIONADOR DE AIRE TIPO SPLIT 9000 BTU                                                        </t>
  </si>
  <si>
    <t xml:space="preserve">PROV. E INST. EXTINTOR DE POLVO QUIMICO DE 10 KG                                                            </t>
  </si>
  <si>
    <t>PROV. E INST. EXTINTOR DE POLVO QUIMICO DE 20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</si>
</sst>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F8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center"/>
    </xf>
    <xf numFmtId="2" fontId="4" fillId="2" borderId="5" xfId="1" applyNumberFormat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center"/>
    </xf>
    <xf numFmtId="2" fontId="4" fillId="2" borderId="8" xfId="1" applyNumberFormat="1" applyFont="1" applyFill="1" applyBorder="1" applyAlignment="1">
      <alignment horizontal="left"/>
    </xf>
    <xf numFmtId="0" fontId="4" fillId="0" borderId="7" xfId="1" applyFont="1" applyFill="1" applyBorder="1" applyAlignment="1">
      <alignment horizontal="left"/>
    </xf>
    <xf numFmtId="0" fontId="4" fillId="0" borderId="7" xfId="1" applyFont="1" applyFill="1" applyBorder="1" applyAlignment="1">
      <alignment horizontal="center"/>
    </xf>
    <xf numFmtId="2" fontId="4" fillId="0" borderId="8" xfId="1" applyNumberFormat="1" applyFont="1" applyFill="1" applyBorder="1" applyAlignment="1">
      <alignment horizontal="left"/>
    </xf>
    <xf numFmtId="2" fontId="4" fillId="0" borderId="7" xfId="1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left"/>
    </xf>
  </cellXfs>
  <cellStyles count="2">
    <cellStyle name="Normal" xfId="0" builtinId="0"/>
    <cellStyle name="Normal 3 2 2 2 4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Computos%20Metricos%20Robor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os"/>
      <sheetName val="Resumen"/>
    </sheetNames>
    <sheetDataSet>
      <sheetData sheetId="0">
        <row r="7">
          <cell r="A7">
            <v>1</v>
          </cell>
          <cell r="B7" t="str">
            <v>INSTALACION DE FAENAS</v>
          </cell>
          <cell r="C7" t="str">
            <v>GLB</v>
          </cell>
          <cell r="M7">
            <v>1</v>
          </cell>
        </row>
        <row r="11">
          <cell r="A11">
            <v>2</v>
          </cell>
          <cell r="B11" t="str">
            <v>LETRERO IDENTIFICATORIO DE OBRA (SEGUN DISEÑO)</v>
          </cell>
          <cell r="C11" t="str">
            <v>PZA</v>
          </cell>
          <cell r="M11">
            <v>1</v>
          </cell>
        </row>
        <row r="15">
          <cell r="A15">
            <v>3</v>
          </cell>
          <cell r="B15" t="str">
            <v>LIMPIEZA Y DESBROCE DEL TERRENO</v>
          </cell>
          <cell r="C15" t="str">
            <v>GLB</v>
          </cell>
          <cell r="M15">
            <v>1</v>
          </cell>
        </row>
        <row r="19">
          <cell r="A19">
            <v>4</v>
          </cell>
          <cell r="B19" t="str">
            <v>REPLANTEO Y TRAZADO</v>
          </cell>
          <cell r="C19" t="str">
            <v>M2</v>
          </cell>
          <cell r="M19">
            <v>971.63</v>
          </cell>
        </row>
        <row r="30">
          <cell r="A30">
            <v>5</v>
          </cell>
          <cell r="B30" t="str">
            <v>EXCAVACION COMUN TERRENO SEMIDURO</v>
          </cell>
          <cell r="C30" t="str">
            <v>M3</v>
          </cell>
          <cell r="M30">
            <v>435.37</v>
          </cell>
        </row>
        <row r="54">
          <cell r="A54">
            <v>6</v>
          </cell>
          <cell r="B54" t="str">
            <v>EXCAVACION CON MAQUINARIA</v>
          </cell>
          <cell r="C54" t="str">
            <v>M3</v>
          </cell>
          <cell r="M54">
            <v>689.51</v>
          </cell>
        </row>
        <row r="63">
          <cell r="A63">
            <v>7</v>
          </cell>
          <cell r="B63" t="str">
            <v>EXCAVACION, RELLENO Y COMPACTACIÓN COMUN PARA TENDIDO DE TUBERIAS TERRENO SEMIDURO (MANUAL)</v>
          </cell>
          <cell r="C63" t="str">
            <v>M3</v>
          </cell>
          <cell r="M63">
            <v>133.01</v>
          </cell>
        </row>
        <row r="73">
          <cell r="A73">
            <v>8</v>
          </cell>
          <cell r="B73" t="str">
            <v>MEJORAMIENTO DE SUELO Y COMPACTACION</v>
          </cell>
          <cell r="C73" t="str">
            <v>M3</v>
          </cell>
          <cell r="M73">
            <v>126.28</v>
          </cell>
        </row>
        <row r="90">
          <cell r="A90">
            <v>9</v>
          </cell>
          <cell r="B90" t="str">
            <v>RELLENO Y COMPACTADO CON MAQ EN AREA DE CONST.</v>
          </cell>
          <cell r="C90" t="str">
            <v>M3</v>
          </cell>
          <cell r="M90">
            <v>355.27</v>
          </cell>
        </row>
        <row r="171">
          <cell r="A171">
            <v>10</v>
          </cell>
          <cell r="B171" t="str">
            <v>RELLENO Y COMPACTADO CON MAQ. PARA LA CONFORMACION DEL TERRENO</v>
          </cell>
          <cell r="C171" t="str">
            <v>M3</v>
          </cell>
          <cell r="M171">
            <v>1548.89</v>
          </cell>
        </row>
        <row r="190">
          <cell r="A190">
            <v>11</v>
          </cell>
          <cell r="B190" t="str">
            <v>HORMIGON POBRE FUNDACIONES</v>
          </cell>
          <cell r="C190" t="str">
            <v>M3</v>
          </cell>
          <cell r="M190">
            <v>15.43</v>
          </cell>
        </row>
        <row r="236">
          <cell r="A236">
            <v>12</v>
          </cell>
          <cell r="B236" t="str">
            <v>ZAPATA DE HºAº  H-21</v>
          </cell>
          <cell r="C236" t="str">
            <v>M3</v>
          </cell>
          <cell r="M236">
            <v>24.25</v>
          </cell>
        </row>
        <row r="253">
          <cell r="A253">
            <v>13</v>
          </cell>
          <cell r="B253" t="str">
            <v>VIGA DE HO AO ARRIOSTRAMIENTO H-21</v>
          </cell>
          <cell r="C253" t="str">
            <v>M3</v>
          </cell>
          <cell r="M253">
            <v>1.39</v>
          </cell>
        </row>
        <row r="257">
          <cell r="A257">
            <v>14</v>
          </cell>
          <cell r="B257" t="str">
            <v>ESTRUCTURA SOPORTE PARA TRANSFORMADOR DE POTENCIA DE HO AO</v>
          </cell>
          <cell r="C257" t="str">
            <v>M3</v>
          </cell>
          <cell r="M257">
            <v>2.17</v>
          </cell>
        </row>
        <row r="262">
          <cell r="A262">
            <v>15</v>
          </cell>
          <cell r="B262" t="str">
            <v>CIMIENTO VIGA T INVERTIDA</v>
          </cell>
          <cell r="C262" t="str">
            <v>M3</v>
          </cell>
          <cell r="M262">
            <v>8.91</v>
          </cell>
        </row>
        <row r="316">
          <cell r="A316">
            <v>16</v>
          </cell>
          <cell r="B316" t="str">
            <v>CIMIENTO VIGA L MURO PERIMETRAL</v>
          </cell>
          <cell r="C316" t="str">
            <v>M3</v>
          </cell>
          <cell r="M316">
            <v>13.47</v>
          </cell>
        </row>
        <row r="330">
          <cell r="A330">
            <v>17</v>
          </cell>
          <cell r="B330" t="str">
            <v>IMPERMEABILIZACION PARA CIMIENTOS VIGA T INVERTIDA</v>
          </cell>
          <cell r="C330" t="str">
            <v>M2</v>
          </cell>
          <cell r="M330">
            <v>15.12</v>
          </cell>
        </row>
        <row r="358">
          <cell r="A358">
            <v>18</v>
          </cell>
          <cell r="B358" t="str">
            <v>IMPERMEABILIZACION PARA CIMIENTOS VIGA L MURO PERIMETRAL</v>
          </cell>
          <cell r="C358" t="str">
            <v>M2</v>
          </cell>
          <cell r="M358">
            <v>33.130000000000003</v>
          </cell>
        </row>
        <row r="364">
          <cell r="A364">
            <v>19</v>
          </cell>
          <cell r="B364" t="str">
            <v>IMPERMEABILIZACION LOSA Y VIGA CANAL ADM Y BUNKER</v>
          </cell>
          <cell r="C364" t="str">
            <v>M2</v>
          </cell>
          <cell r="M364">
            <v>31.36</v>
          </cell>
        </row>
        <row r="370">
          <cell r="A370">
            <v>20</v>
          </cell>
          <cell r="B370" t="str">
            <v>IMPERMEABILIZACION FOSAS SUB.</v>
          </cell>
          <cell r="C370" t="str">
            <v>M2</v>
          </cell>
          <cell r="M370">
            <v>218.88</v>
          </cell>
        </row>
        <row r="375">
          <cell r="A375">
            <v>21</v>
          </cell>
          <cell r="B375" t="str">
            <v>COLUMNA DE HºAº  H-21</v>
          </cell>
          <cell r="C375" t="str">
            <v>M3</v>
          </cell>
          <cell r="M375">
            <v>12.52</v>
          </cell>
        </row>
        <row r="385">
          <cell r="A385">
            <v>22</v>
          </cell>
          <cell r="B385" t="str">
            <v>LOSA BASE DE HºAº FOSAS SUB.</v>
          </cell>
          <cell r="C385" t="str">
            <v>M3</v>
          </cell>
          <cell r="M385">
            <v>12.8</v>
          </cell>
        </row>
        <row r="389">
          <cell r="A389">
            <v>23</v>
          </cell>
          <cell r="B389" t="str">
            <v>LOSA DE FUNDACION Y DENTELLON DE HºAº BUNKER</v>
          </cell>
          <cell r="C389" t="str">
            <v>M3</v>
          </cell>
          <cell r="M389">
            <v>5.89</v>
          </cell>
        </row>
        <row r="393">
          <cell r="A393">
            <v>24</v>
          </cell>
          <cell r="B393" t="str">
            <v>MURO DE CONTENCION DE HºAº H-21</v>
          </cell>
          <cell r="C393" t="str">
            <v>M3</v>
          </cell>
          <cell r="M393">
            <v>34.65</v>
          </cell>
        </row>
        <row r="404">
          <cell r="A404">
            <v>25</v>
          </cell>
          <cell r="B404" t="str">
            <v>MURO DE HºAº FOSAS SUB.</v>
          </cell>
          <cell r="C404" t="str">
            <v>M3</v>
          </cell>
          <cell r="M404">
            <v>30.42</v>
          </cell>
        </row>
        <row r="418">
          <cell r="A418">
            <v>26</v>
          </cell>
          <cell r="B418" t="str">
            <v>MURO DE HºAº BUNKER</v>
          </cell>
          <cell r="C418" t="str">
            <v>M3</v>
          </cell>
          <cell r="M418">
            <v>24.77</v>
          </cell>
        </row>
        <row r="430">
          <cell r="A430">
            <v>27</v>
          </cell>
          <cell r="B430" t="str">
            <v>VIGA DE SOPORTE DE TANQUE FOSAS SUB H-21</v>
          </cell>
          <cell r="C430" t="str">
            <v>M3</v>
          </cell>
          <cell r="M430">
            <v>0.56000000000000005</v>
          </cell>
        </row>
        <row r="435">
          <cell r="A435">
            <v>28</v>
          </cell>
          <cell r="B435" t="str">
            <v>VIGA DE HO AO NIVEL TECHO H-21</v>
          </cell>
          <cell r="C435" t="str">
            <v>M3</v>
          </cell>
          <cell r="M435">
            <v>7.35</v>
          </cell>
        </row>
        <row r="452">
          <cell r="A452">
            <v>29</v>
          </cell>
          <cell r="B452" t="str">
            <v>TAPA DE HºAº FOSAS SUB.</v>
          </cell>
          <cell r="C452" t="str">
            <v>M3</v>
          </cell>
          <cell r="M452">
            <v>10.37</v>
          </cell>
        </row>
        <row r="456">
          <cell r="A456">
            <v>30</v>
          </cell>
          <cell r="B456" t="str">
            <v>PAVIMENTO RIGIDO EN ISLA DE HO AO</v>
          </cell>
          <cell r="C456" t="str">
            <v>M3</v>
          </cell>
          <cell r="M456">
            <v>4.4400000000000004</v>
          </cell>
        </row>
        <row r="464">
          <cell r="A464">
            <v>31</v>
          </cell>
          <cell r="B464" t="str">
            <v>PAVIMENTO RIGIDO EN PLAYA DE MANIOBRAS DE HºAº  0.20M</v>
          </cell>
          <cell r="C464" t="str">
            <v>M2</v>
          </cell>
          <cell r="M464">
            <v>1343.25</v>
          </cell>
        </row>
        <row r="498">
          <cell r="A498">
            <v>32</v>
          </cell>
          <cell r="B498" t="str">
            <v>BORDILLO DE HORMIGON 20X30 CM EN ISLAS</v>
          </cell>
          <cell r="C498" t="str">
            <v>ML</v>
          </cell>
          <cell r="M498">
            <v>43.28</v>
          </cell>
        </row>
        <row r="503">
          <cell r="A503">
            <v>33</v>
          </cell>
          <cell r="B503" t="str">
            <v>CORDON DE  Hº Cº  0.2 X 0.4 ACERA</v>
          </cell>
          <cell r="C503" t="str">
            <v>ML</v>
          </cell>
          <cell r="M503">
            <v>69.41</v>
          </cell>
        </row>
        <row r="511">
          <cell r="A511">
            <v>34</v>
          </cell>
          <cell r="B511" t="str">
            <v>MURO DE LADRILLO 6H</v>
          </cell>
          <cell r="C511" t="str">
            <v>M2</v>
          </cell>
          <cell r="M511">
            <v>593.88</v>
          </cell>
        </row>
        <row r="558">
          <cell r="A558">
            <v>35</v>
          </cell>
          <cell r="B558" t="str">
            <v>DINTEL DE  HºAº  0.15 X 0.20</v>
          </cell>
          <cell r="C558" t="str">
            <v>ML</v>
          </cell>
          <cell r="M558">
            <v>44.5</v>
          </cell>
        </row>
        <row r="572">
          <cell r="A572">
            <v>36</v>
          </cell>
          <cell r="B572" t="str">
            <v>CUBIERTA DE CALAMINA TRAPEZOIDAL  Nº 28  Y PINTADA CON PERFILES ESTRUC. MET. ADM.</v>
          </cell>
          <cell r="C572" t="str">
            <v>M2</v>
          </cell>
          <cell r="M572">
            <v>90.07</v>
          </cell>
        </row>
        <row r="578">
          <cell r="A578">
            <v>37</v>
          </cell>
          <cell r="B578" t="str">
            <v>CUBIERTA DE CALAMINA TRAPEZOIDAL Nº 28 Y PINTADA CON PERFILES ESTRUC. MET. ISLAS</v>
          </cell>
          <cell r="C578" t="str">
            <v>M2</v>
          </cell>
          <cell r="M578">
            <v>267.63</v>
          </cell>
        </row>
        <row r="583">
          <cell r="A583">
            <v>38</v>
          </cell>
          <cell r="B583" t="str">
            <v>CUBIERTA  DE CALAMINA TRAPEZOIDAL NO 28 Y PINTADA CON PERFILES ESTRUC. MET. EN BUNKER</v>
          </cell>
          <cell r="C583" t="str">
            <v>M2</v>
          </cell>
          <cell r="M583">
            <v>31.75</v>
          </cell>
        </row>
        <row r="587">
          <cell r="A587">
            <v>39</v>
          </cell>
          <cell r="B587" t="str">
            <v>LOSA CANAL DE HºAº ADM.</v>
          </cell>
          <cell r="C587" t="str">
            <v>M3</v>
          </cell>
          <cell r="M587">
            <v>6.62</v>
          </cell>
        </row>
        <row r="596">
          <cell r="A596">
            <v>40</v>
          </cell>
          <cell r="B596" t="str">
            <v>VIGA CANAL DE HO AO BUNKER</v>
          </cell>
          <cell r="C596" t="str">
            <v>M3</v>
          </cell>
          <cell r="M596">
            <v>0.93</v>
          </cell>
        </row>
        <row r="601">
          <cell r="A601">
            <v>41</v>
          </cell>
          <cell r="B601" t="str">
            <v>PROV. E INST. CENEFA SIN ILUMINAR</v>
          </cell>
          <cell r="C601" t="str">
            <v>M2</v>
          </cell>
          <cell r="M601">
            <v>98.71</v>
          </cell>
        </row>
        <row r="606">
          <cell r="A606">
            <v>42</v>
          </cell>
          <cell r="B606" t="str">
            <v>CANALETA DE CHAPA GAL. Nº 28</v>
          </cell>
          <cell r="C606" t="str">
            <v>ML</v>
          </cell>
          <cell r="M606">
            <v>30.8</v>
          </cell>
        </row>
        <row r="612">
          <cell r="A612">
            <v>43</v>
          </cell>
          <cell r="B612" t="str">
            <v>BOTAGUAS DE LADRILLO 2 CAIDAS 9X24X23 CM</v>
          </cell>
          <cell r="C612" t="str">
            <v>ML</v>
          </cell>
          <cell r="M612">
            <v>133.69</v>
          </cell>
        </row>
        <row r="620">
          <cell r="A620">
            <v>44</v>
          </cell>
          <cell r="B620" t="str">
            <v>CIELO FALSO DE YESO CARTON + ESTRUCTURA METALICA</v>
          </cell>
          <cell r="C620" t="str">
            <v>M2</v>
          </cell>
          <cell r="M620">
            <v>94.14</v>
          </cell>
        </row>
        <row r="642">
          <cell r="A642">
            <v>45</v>
          </cell>
          <cell r="B642" t="str">
            <v>REVOQUE DE CEMENTO  E=1.5 CM  IMPERMEABILIZADO</v>
          </cell>
          <cell r="C642" t="str">
            <v>M2</v>
          </cell>
          <cell r="M642">
            <v>1136.79</v>
          </cell>
        </row>
        <row r="725">
          <cell r="A725">
            <v>46</v>
          </cell>
          <cell r="B725" t="str">
            <v>BUÑAS EN FACHADA ADM.</v>
          </cell>
          <cell r="C725" t="str">
            <v>ML</v>
          </cell>
          <cell r="M725">
            <v>86.34</v>
          </cell>
        </row>
        <row r="736">
          <cell r="A736">
            <v>47</v>
          </cell>
          <cell r="B736" t="str">
            <v>REVESTIMIENTO DE CERAMICA EN PAREDES Y PISOS</v>
          </cell>
          <cell r="C736" t="str">
            <v>M2</v>
          </cell>
          <cell r="M736">
            <v>202.16</v>
          </cell>
        </row>
        <row r="816">
          <cell r="A816">
            <v>48</v>
          </cell>
          <cell r="B816" t="str">
            <v>REVESTIMIENTO DE ALUCUBOND INC. ESTRUCTURA</v>
          </cell>
          <cell r="C816" t="str">
            <v>M2</v>
          </cell>
          <cell r="M816">
            <v>131.72999999999999</v>
          </cell>
        </row>
        <row r="849">
          <cell r="A849">
            <v>49</v>
          </cell>
          <cell r="B849" t="str">
            <v>REVESTIMIENTO EN COLUMNAS PLANCHA ACERO 3MM PINTADO</v>
          </cell>
          <cell r="C849" t="str">
            <v>M2</v>
          </cell>
          <cell r="M849">
            <v>49.6</v>
          </cell>
        </row>
        <row r="853">
          <cell r="A853">
            <v>50</v>
          </cell>
          <cell r="B853" t="str">
            <v>CONTRAPISO DE LADRILLO</v>
          </cell>
          <cell r="C853" t="str">
            <v>M2</v>
          </cell>
          <cell r="M853">
            <v>158.43</v>
          </cell>
        </row>
        <row r="900">
          <cell r="A900">
            <v>51</v>
          </cell>
          <cell r="B900" t="str">
            <v>PISO  ANTIDESLISANTE DE PORCELANATO</v>
          </cell>
          <cell r="C900" t="str">
            <v>M2</v>
          </cell>
          <cell r="M900">
            <v>129.78</v>
          </cell>
        </row>
        <row r="915">
          <cell r="A915">
            <v>52</v>
          </cell>
          <cell r="B915" t="str">
            <v>ZOCALO DE  PORCELANATO</v>
          </cell>
          <cell r="C915" t="str">
            <v>ML</v>
          </cell>
          <cell r="M915">
            <v>90.7</v>
          </cell>
        </row>
        <row r="931">
          <cell r="A931">
            <v>53</v>
          </cell>
          <cell r="B931" t="str">
            <v>MESON DE HORMIGON C/REV CERAMICA TIPO PORCELANATO</v>
          </cell>
          <cell r="C931" t="str">
            <v>M2</v>
          </cell>
          <cell r="M931">
            <v>1.32</v>
          </cell>
        </row>
        <row r="936">
          <cell r="A936">
            <v>54</v>
          </cell>
          <cell r="B936" t="str">
            <v>VENTANA DE ALUMINIO CON VIDRIO 4 MM ADMINISTRACION</v>
          </cell>
          <cell r="C936" t="str">
            <v>M2</v>
          </cell>
          <cell r="M936">
            <v>13.44</v>
          </cell>
        </row>
        <row r="944">
          <cell r="A944">
            <v>55</v>
          </cell>
          <cell r="B944" t="str">
            <v>VENTANA  METALICA  TIPO PERSIANA  BUNKER</v>
          </cell>
          <cell r="C944" t="str">
            <v>M2</v>
          </cell>
          <cell r="M944">
            <v>3.6</v>
          </cell>
        </row>
        <row r="949">
          <cell r="A949">
            <v>56</v>
          </cell>
          <cell r="B949" t="str">
            <v>PROTECTOR DE VENTANAS  DE ALUMINIO</v>
          </cell>
          <cell r="C949" t="str">
            <v>M2</v>
          </cell>
          <cell r="M949">
            <v>16.940000000000001</v>
          </cell>
        </row>
        <row r="957">
          <cell r="A957">
            <v>57</v>
          </cell>
          <cell r="B957" t="str">
            <v>PROV. E INSTALACION PUERTA PLACA INCLUY QUINC. Y BARNIZ MARCO  DE MADERA</v>
          </cell>
          <cell r="C957" t="str">
            <v>M2</v>
          </cell>
          <cell r="M957">
            <v>23.31</v>
          </cell>
        </row>
        <row r="964">
          <cell r="A964">
            <v>58</v>
          </cell>
          <cell r="B964" t="str">
            <v>PROV. E INST. PUERTA DE VIDRIO TEMPLADO  CORREDIZA</v>
          </cell>
          <cell r="C964" t="str">
            <v>M2</v>
          </cell>
          <cell r="M964">
            <v>6.72</v>
          </cell>
        </row>
        <row r="969">
          <cell r="A969">
            <v>59</v>
          </cell>
          <cell r="B969" t="str">
            <v>PROV. E INST. PUERTA BLINDADA</v>
          </cell>
          <cell r="C969" t="str">
            <v>M2</v>
          </cell>
          <cell r="M969">
            <v>1.89</v>
          </cell>
        </row>
        <row r="973">
          <cell r="A973">
            <v>60</v>
          </cell>
          <cell r="B973" t="str">
            <v>PROV. E INST. PUERTA  METALICA  TIPO REJA  BUNKER</v>
          </cell>
          <cell r="C973" t="str">
            <v>M2</v>
          </cell>
          <cell r="M973">
            <v>5.72</v>
          </cell>
        </row>
        <row r="978">
          <cell r="A978">
            <v>61</v>
          </cell>
          <cell r="B978" t="str">
            <v>PINTURA DE INTERIOR LATEX</v>
          </cell>
          <cell r="C978" t="str">
            <v>M2</v>
          </cell>
          <cell r="M978">
            <v>484.91</v>
          </cell>
        </row>
        <row r="1044">
          <cell r="A1044">
            <v>62</v>
          </cell>
          <cell r="B1044" t="str">
            <v>PINTURA DE EXTERIOR LATEX</v>
          </cell>
          <cell r="C1044" t="str">
            <v>M2</v>
          </cell>
          <cell r="M1044">
            <v>543.71</v>
          </cell>
        </row>
        <row r="1081">
          <cell r="A1081">
            <v>63</v>
          </cell>
          <cell r="B1081" t="str">
            <v>PROV. Y COLOC. TUBERIA PVC   1 " (25 MM) INC. ACC.</v>
          </cell>
          <cell r="C1081" t="str">
            <v>ML</v>
          </cell>
          <cell r="M1081">
            <v>73</v>
          </cell>
        </row>
        <row r="1093">
          <cell r="A1093">
            <v>64</v>
          </cell>
          <cell r="B1093" t="str">
            <v>PROV. Y COLOC. TUBERIA PVC   3/4"  ( 20 MM) INC. ACC.</v>
          </cell>
          <cell r="C1093" t="str">
            <v>ML</v>
          </cell>
          <cell r="M1093">
            <v>97.19</v>
          </cell>
        </row>
        <row r="1115">
          <cell r="A1115">
            <v>65</v>
          </cell>
          <cell r="B1115" t="str">
            <v>PROV. Y COLOC. TUBERIA PVC    1/2"  (15 MM) INC. ACC.</v>
          </cell>
          <cell r="C1115" t="str">
            <v>ML</v>
          </cell>
          <cell r="M1115">
            <v>28.05</v>
          </cell>
        </row>
        <row r="1143">
          <cell r="A1143">
            <v>66</v>
          </cell>
          <cell r="B1143" t="str">
            <v>PROV. Y COLOC. TUBERIA PVC  2 " (50 MM) INC ACC</v>
          </cell>
          <cell r="C1143" t="str">
            <v>ML</v>
          </cell>
          <cell r="M1143">
            <v>35.68</v>
          </cell>
        </row>
        <row r="1151">
          <cell r="A1151">
            <v>67</v>
          </cell>
          <cell r="B1151" t="str">
            <v>PROV. Y COLOC. TUBERIA PVC 4" (100 MM)  INC. ACC.</v>
          </cell>
          <cell r="C1151" t="str">
            <v>ML</v>
          </cell>
          <cell r="M1151">
            <v>291.64</v>
          </cell>
        </row>
        <row r="1194">
          <cell r="A1194">
            <v>68</v>
          </cell>
          <cell r="B1194" t="str">
            <v>CAJA INTERCEPTORA DE PVC</v>
          </cell>
          <cell r="C1194" t="str">
            <v>PZA</v>
          </cell>
          <cell r="M1194">
            <v>5</v>
          </cell>
        </row>
        <row r="1198">
          <cell r="A1198">
            <v>69</v>
          </cell>
          <cell r="B1198" t="str">
            <v>CAMARA DE INSPECCION  60 X 60 CM</v>
          </cell>
          <cell r="C1198" t="str">
            <v>PZA</v>
          </cell>
          <cell r="M1198">
            <v>15</v>
          </cell>
        </row>
        <row r="1206">
          <cell r="A1206">
            <v>70</v>
          </cell>
          <cell r="B1206" t="str">
            <v>CAMARA DE INSPECCION  80 X 80 CM</v>
          </cell>
          <cell r="C1206" t="str">
            <v>PZA</v>
          </cell>
          <cell r="M1206">
            <v>5</v>
          </cell>
        </row>
        <row r="1210">
          <cell r="A1210">
            <v>71</v>
          </cell>
          <cell r="B1210" t="str">
            <v>CAMARA DERIVACION ELECTRICA 60 X 60 CM</v>
          </cell>
          <cell r="C1210" t="str">
            <v>PZA</v>
          </cell>
          <cell r="M1210">
            <v>14</v>
          </cell>
        </row>
        <row r="1214">
          <cell r="A1214">
            <v>72</v>
          </cell>
          <cell r="B1214" t="str">
            <v>CAMARA DERIVACION ELECTRICA 80 X 80 CM</v>
          </cell>
          <cell r="C1214" t="str">
            <v>PZA</v>
          </cell>
          <cell r="M1214">
            <v>4</v>
          </cell>
        </row>
        <row r="1218">
          <cell r="A1218">
            <v>73</v>
          </cell>
          <cell r="B1218" t="str">
            <v>TAPA METALICA DE 76 X 76 CM EN FOSA PORTA TANQUES</v>
          </cell>
          <cell r="C1218" t="str">
            <v>PZA</v>
          </cell>
          <cell r="M1218">
            <v>2</v>
          </cell>
        </row>
        <row r="1223">
          <cell r="A1223">
            <v>74</v>
          </cell>
          <cell r="B1223" t="str">
            <v>TAPA METALICA DE 86 X 86 CM EN FOSA PORTA TANQUES</v>
          </cell>
          <cell r="C1223" t="str">
            <v>PZA</v>
          </cell>
          <cell r="M1223">
            <v>4</v>
          </cell>
        </row>
        <row r="1229">
          <cell r="A1229">
            <v>75</v>
          </cell>
          <cell r="B1229" t="str">
            <v>CAMARA DESGRASADORA  DE HºAº</v>
          </cell>
          <cell r="C1229" t="str">
            <v>M3</v>
          </cell>
          <cell r="M1229">
            <v>2.1</v>
          </cell>
        </row>
        <row r="1243">
          <cell r="A1243">
            <v>76</v>
          </cell>
          <cell r="B1243" t="str">
            <v>CAMARA DE DERRAME DE LIQUIDOS  50 X 70 CM</v>
          </cell>
          <cell r="C1243" t="str">
            <v>PZA</v>
          </cell>
          <cell r="M1243">
            <v>5</v>
          </cell>
        </row>
        <row r="1249">
          <cell r="A1249">
            <v>77</v>
          </cell>
          <cell r="B1249" t="str">
            <v>PROV. E INST.  DE TANQUE CISTERNA (BAJO) Y TANQUE ELEVADO</v>
          </cell>
          <cell r="C1249" t="str">
            <v>GBL</v>
          </cell>
          <cell r="M1249">
            <v>1</v>
          </cell>
        </row>
        <row r="1254">
          <cell r="A1254">
            <v>78</v>
          </cell>
          <cell r="B1254" t="str">
            <v xml:space="preserve">PROV. E INST. DE BOMBA CENTRIFUGA DE IMPULSION INCLUY. INSTALACION ELECTRICA </v>
          </cell>
          <cell r="C1254" t="str">
            <v>GBL</v>
          </cell>
          <cell r="M1254">
            <v>1</v>
          </cell>
        </row>
        <row r="1258">
          <cell r="A1258">
            <v>79</v>
          </cell>
          <cell r="B1258" t="str">
            <v xml:space="preserve">CAMARA PARA TANQUE CISTERNA </v>
          </cell>
          <cell r="C1258" t="str">
            <v>M3</v>
          </cell>
          <cell r="M1258">
            <v>2.12</v>
          </cell>
        </row>
        <row r="1264">
          <cell r="A1264">
            <v>80</v>
          </cell>
          <cell r="B1264" t="str">
            <v>PANEL DIVISORIO BAÑOS MELANIMICO</v>
          </cell>
          <cell r="C1264" t="str">
            <v>M2</v>
          </cell>
          <cell r="M1264">
            <v>1.96</v>
          </cell>
        </row>
        <row r="1270">
          <cell r="A1270">
            <v>81</v>
          </cell>
          <cell r="B1270" t="str">
            <v>REJILLA DE PISO 0.20X0.20 M BRONCE (PROV Y COLOC)</v>
          </cell>
          <cell r="C1270" t="str">
            <v>PZA</v>
          </cell>
          <cell r="M1270">
            <v>5</v>
          </cell>
        </row>
        <row r="1275">
          <cell r="A1275">
            <v>82</v>
          </cell>
          <cell r="B1275" t="str">
            <v>PROV. E INST. DUCHA CON BASE C/GRIFERIA MEZCLADORA INC. ACC.</v>
          </cell>
          <cell r="C1275" t="str">
            <v>PZA</v>
          </cell>
          <cell r="M1275">
            <v>2</v>
          </cell>
        </row>
        <row r="1280">
          <cell r="A1280">
            <v>83</v>
          </cell>
          <cell r="B1280" t="str">
            <v>PROV. E INST. INODORO TANQUE BAJO DOBLE DESCARGA INC. ACC.</v>
          </cell>
          <cell r="C1280" t="str">
            <v>PZA</v>
          </cell>
          <cell r="M1280">
            <v>4</v>
          </cell>
        </row>
        <row r="1285">
          <cell r="A1285">
            <v>84</v>
          </cell>
          <cell r="B1285" t="str">
            <v>PROV. E INST. LAVAPLATOS UN  DEPOSITO C/GRIFERIA INC. ACC</v>
          </cell>
          <cell r="C1285" t="str">
            <v>PZA</v>
          </cell>
          <cell r="M1285">
            <v>1</v>
          </cell>
        </row>
        <row r="1289">
          <cell r="A1289">
            <v>85</v>
          </cell>
          <cell r="B1289" t="str">
            <v>PROV. E INST. URINARIO C/ GRIFERIA INC. ACC.</v>
          </cell>
          <cell r="C1289" t="str">
            <v>PZA</v>
          </cell>
          <cell r="M1289">
            <v>4</v>
          </cell>
        </row>
        <row r="1293">
          <cell r="A1293">
            <v>86</v>
          </cell>
          <cell r="B1293" t="str">
            <v>PROV. E INST. LAVAMANOS CON PEDESTAL  CON GRIFERIA TEMPORIZADA INC. ACC.</v>
          </cell>
          <cell r="C1293" t="str">
            <v>PZA</v>
          </cell>
          <cell r="M1293">
            <v>4</v>
          </cell>
        </row>
        <row r="1298">
          <cell r="A1298">
            <v>87</v>
          </cell>
          <cell r="B1298" t="str">
            <v>PROV. Y COLOC. DE LAVANDERIA DE HORMIGON ARMADO</v>
          </cell>
          <cell r="C1298" t="str">
            <v>PZA</v>
          </cell>
          <cell r="M1298">
            <v>1</v>
          </cell>
        </row>
        <row r="1303">
          <cell r="A1303">
            <v>88</v>
          </cell>
          <cell r="B1303" t="str">
            <v>PROV. E INST. DE PILETAS INC. ACC.</v>
          </cell>
          <cell r="C1303" t="str">
            <v>PZA</v>
          </cell>
          <cell r="M1303">
            <v>5</v>
          </cell>
        </row>
        <row r="1307">
          <cell r="A1307">
            <v>89</v>
          </cell>
          <cell r="B1307" t="str">
            <v>PROV. E INST. DE ESPEJOS EN BANOS</v>
          </cell>
          <cell r="C1307" t="str">
            <v>M2</v>
          </cell>
          <cell r="M1307">
            <v>7.9992000000000001</v>
          </cell>
        </row>
        <row r="1311">
          <cell r="A1311">
            <v>90</v>
          </cell>
          <cell r="B1311" t="str">
            <v>POZO ABSORBENTE D=1.5 M LADRILLO ADOBITO</v>
          </cell>
          <cell r="C1311" t="str">
            <v>ML</v>
          </cell>
          <cell r="M1311">
            <v>5</v>
          </cell>
        </row>
        <row r="1316">
          <cell r="A1316">
            <v>91</v>
          </cell>
          <cell r="B1316" t="str">
            <v>TANQUE SEPTICO DE HO AO</v>
          </cell>
          <cell r="C1316" t="str">
            <v>M3</v>
          </cell>
          <cell r="M1316">
            <v>1.58</v>
          </cell>
        </row>
        <row r="1325">
          <cell r="A1325">
            <v>92</v>
          </cell>
          <cell r="B1325" t="str">
            <v>SENALETICA JUEGO 48 PZAS EN ACRILICO</v>
          </cell>
          <cell r="C1325" t="str">
            <v>JGO</v>
          </cell>
          <cell r="M1325">
            <v>1</v>
          </cell>
        </row>
        <row r="1330">
          <cell r="A1330">
            <v>93</v>
          </cell>
          <cell r="B1330" t="str">
            <v>PINTURA REFLECTIVA PARA LINEA DE ZEBRA</v>
          </cell>
          <cell r="C1330" t="str">
            <v>M2</v>
          </cell>
          <cell r="M1330">
            <v>160.04</v>
          </cell>
        </row>
        <row r="1348">
          <cell r="A1348">
            <v>94</v>
          </cell>
          <cell r="B1348" t="str">
            <v>TIERRA NEGRA</v>
          </cell>
          <cell r="C1348" t="str">
            <v>M2</v>
          </cell>
          <cell r="M1348">
            <v>284.42</v>
          </cell>
        </row>
        <row r="1391">
          <cell r="A1391">
            <v>95</v>
          </cell>
          <cell r="B1391" t="str">
            <v>GRAMA PARA JARDINERIA</v>
          </cell>
          <cell r="C1391" t="str">
            <v>M2</v>
          </cell>
          <cell r="M1391">
            <v>284.42</v>
          </cell>
        </row>
        <row r="1434">
          <cell r="A1434">
            <v>96</v>
          </cell>
          <cell r="B1434" t="str">
            <v>ARCOS PROTECTORES DE ISLAS (MATA BURRO)</v>
          </cell>
          <cell r="C1434" t="str">
            <v>PZA</v>
          </cell>
          <cell r="M1434">
            <v>4</v>
          </cell>
        </row>
        <row r="1438">
          <cell r="A1438">
            <v>97</v>
          </cell>
          <cell r="B1438" t="str">
            <v>MUEBLE DE FACTURACION DE CHAPA METALICA</v>
          </cell>
          <cell r="C1438" t="str">
            <v>PZA</v>
          </cell>
          <cell r="M1438">
            <v>4</v>
          </cell>
        </row>
        <row r="1442">
          <cell r="A1442">
            <v>98</v>
          </cell>
          <cell r="B1442" t="str">
            <v>PROV. E INST. TOTEM  + ESTRUC. METALICA</v>
          </cell>
          <cell r="C1442" t="str">
            <v>PZA</v>
          </cell>
          <cell r="M1442">
            <v>1</v>
          </cell>
        </row>
        <row r="1446">
          <cell r="A1446">
            <v>99</v>
          </cell>
          <cell r="B1446" t="str">
            <v>MARCO METALICO P/DISPENSER 0.4X0.55  ANG.</v>
          </cell>
          <cell r="C1446" t="str">
            <v>PZA</v>
          </cell>
          <cell r="M1446">
            <v>4</v>
          </cell>
        </row>
        <row r="1451">
          <cell r="A1451">
            <v>100</v>
          </cell>
          <cell r="B1451" t="str">
            <v>LETRERO DE INGRESO Y SALIDA</v>
          </cell>
          <cell r="C1451" t="str">
            <v>PZA</v>
          </cell>
          <cell r="M1451">
            <v>2</v>
          </cell>
        </row>
        <row r="1455">
          <cell r="A1455">
            <v>101</v>
          </cell>
          <cell r="B1455" t="str">
            <v>PROV. E INST. CIELO FALSO 150 C HUNTER DOUGLAS PANEL</v>
          </cell>
          <cell r="C1455" t="str">
            <v>M2</v>
          </cell>
          <cell r="M1455">
            <v>267.32</v>
          </cell>
        </row>
        <row r="1460">
          <cell r="A1460">
            <v>102</v>
          </cell>
          <cell r="B1460" t="str">
            <v xml:space="preserve">PROV. E INST. ESCALERA MARINERA
</v>
          </cell>
          <cell r="C1460" t="str">
            <v>ML</v>
          </cell>
          <cell r="M1460">
            <v>8.5</v>
          </cell>
        </row>
        <row r="2206">
          <cell r="A2206">
            <v>159</v>
          </cell>
          <cell r="B2206" t="str">
            <v>PLACA DE ENTREGA</v>
          </cell>
          <cell r="C2206" t="str">
            <v>PZA</v>
          </cell>
          <cell r="M2206">
            <v>1</v>
          </cell>
        </row>
        <row r="2211">
          <cell r="A2211">
            <v>160</v>
          </cell>
          <cell r="B2211" t="str">
            <v>LIMPIEZA Y RETIRO DE ESCOMBROS</v>
          </cell>
          <cell r="C2211" t="str">
            <v>GLB</v>
          </cell>
          <cell r="M2211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>
      <selection activeCell="E4" sqref="E4"/>
    </sheetView>
  </sheetViews>
  <sheetFormatPr baseColWidth="10" defaultRowHeight="15" x14ac:dyDescent="0.25"/>
  <cols>
    <col min="1" max="1" width="9.7109375" style="2" customWidth="1"/>
    <col min="2" max="2" width="72.140625" style="2" customWidth="1"/>
    <col min="3" max="3" width="13.140625" style="2" customWidth="1"/>
    <col min="4" max="6" width="11.42578125" style="2"/>
  </cols>
  <sheetData>
    <row r="1" spans="1:4" ht="17.25" x14ac:dyDescent="0.3">
      <c r="A1" s="1" t="s">
        <v>0</v>
      </c>
      <c r="B1" s="1"/>
      <c r="C1" s="1"/>
      <c r="D1" s="1"/>
    </row>
    <row r="2" spans="1:4" ht="18" thickBot="1" x14ac:dyDescent="0.35">
      <c r="A2" s="3" t="s">
        <v>1</v>
      </c>
      <c r="B2" s="3"/>
      <c r="C2" s="3"/>
      <c r="D2" s="3"/>
    </row>
    <row r="3" spans="1:4" ht="15.75" thickBot="1" x14ac:dyDescent="0.3">
      <c r="A3" s="4" t="s">
        <v>2</v>
      </c>
      <c r="B3" s="4" t="s">
        <v>3</v>
      </c>
      <c r="C3" s="4" t="s">
        <v>4</v>
      </c>
      <c r="D3" s="4" t="s">
        <v>5</v>
      </c>
    </row>
    <row r="4" spans="1:4" x14ac:dyDescent="0.25">
      <c r="A4" s="5">
        <f>+[1]Computos!A7</f>
        <v>1</v>
      </c>
      <c r="B4" s="6" t="str">
        <f>+[1]Computos!B7</f>
        <v>INSTALACION DE FAENAS</v>
      </c>
      <c r="C4" s="7" t="str">
        <f>+[1]Computos!C7</f>
        <v>GLB</v>
      </c>
      <c r="D4" s="8">
        <f>+[1]Computos!M7</f>
        <v>1</v>
      </c>
    </row>
    <row r="5" spans="1:4" x14ac:dyDescent="0.25">
      <c r="A5" s="9">
        <f>+[1]Computos!A11</f>
        <v>2</v>
      </c>
      <c r="B5" s="10" t="str">
        <f>+[1]Computos!B11</f>
        <v>LETRERO IDENTIFICATORIO DE OBRA (SEGUN DISEÑO)</v>
      </c>
      <c r="C5" s="11" t="str">
        <f>+[1]Computos!C11</f>
        <v>PZA</v>
      </c>
      <c r="D5" s="12">
        <f>+[1]Computos!M11</f>
        <v>1</v>
      </c>
    </row>
    <row r="6" spans="1:4" x14ac:dyDescent="0.25">
      <c r="A6" s="9">
        <f>+[1]Computos!A15</f>
        <v>3</v>
      </c>
      <c r="B6" s="10" t="str">
        <f>+[1]Computos!B15</f>
        <v>LIMPIEZA Y DESBROCE DEL TERRENO</v>
      </c>
      <c r="C6" s="11" t="str">
        <f>+[1]Computos!C15</f>
        <v>GLB</v>
      </c>
      <c r="D6" s="12">
        <f>+[1]Computos!M15</f>
        <v>1</v>
      </c>
    </row>
    <row r="7" spans="1:4" x14ac:dyDescent="0.25">
      <c r="A7" s="9">
        <f>+[1]Computos!A19</f>
        <v>4</v>
      </c>
      <c r="B7" s="10" t="str">
        <f>+[1]Computos!B19</f>
        <v>REPLANTEO Y TRAZADO</v>
      </c>
      <c r="C7" s="11" t="str">
        <f>+[1]Computos!C19</f>
        <v>M2</v>
      </c>
      <c r="D7" s="12">
        <f>+[1]Computos!M19</f>
        <v>971.63</v>
      </c>
    </row>
    <row r="8" spans="1:4" x14ac:dyDescent="0.25">
      <c r="A8" s="9">
        <f>+[1]Computos!A30</f>
        <v>5</v>
      </c>
      <c r="B8" s="10" t="str">
        <f>+[1]Computos!B30</f>
        <v>EXCAVACION COMUN TERRENO SEMIDURO</v>
      </c>
      <c r="C8" s="11" t="str">
        <f>+[1]Computos!C30</f>
        <v>M3</v>
      </c>
      <c r="D8" s="12">
        <f>+[1]Computos!M30</f>
        <v>435.37</v>
      </c>
    </row>
    <row r="9" spans="1:4" x14ac:dyDescent="0.25">
      <c r="A9" s="9">
        <f>+[1]Computos!A54</f>
        <v>6</v>
      </c>
      <c r="B9" s="10" t="str">
        <f>+[1]Computos!B54</f>
        <v>EXCAVACION CON MAQUINARIA</v>
      </c>
      <c r="C9" s="11" t="str">
        <f>+[1]Computos!C54</f>
        <v>M3</v>
      </c>
      <c r="D9" s="12">
        <f>+[1]Computos!M54</f>
        <v>689.51</v>
      </c>
    </row>
    <row r="10" spans="1:4" x14ac:dyDescent="0.25">
      <c r="A10" s="9">
        <f>+[1]Computos!A63</f>
        <v>7</v>
      </c>
      <c r="B10" s="10" t="str">
        <f>+[1]Computos!B63</f>
        <v>EXCAVACION, RELLENO Y COMPACTACIÓN COMUN PARA TENDIDO DE TUBERIAS TERRENO SEMIDURO (MANUAL)</v>
      </c>
      <c r="C10" s="11" t="str">
        <f>+[1]Computos!C63</f>
        <v>M3</v>
      </c>
      <c r="D10" s="12">
        <f>+[1]Computos!M63</f>
        <v>133.01</v>
      </c>
    </row>
    <row r="11" spans="1:4" x14ac:dyDescent="0.25">
      <c r="A11" s="9">
        <f>+[1]Computos!A73</f>
        <v>8</v>
      </c>
      <c r="B11" s="10" t="str">
        <f>+[1]Computos!B73</f>
        <v>MEJORAMIENTO DE SUELO Y COMPACTACION</v>
      </c>
      <c r="C11" s="11" t="str">
        <f>+[1]Computos!C73</f>
        <v>M3</v>
      </c>
      <c r="D11" s="12">
        <f>+[1]Computos!M73</f>
        <v>126.28</v>
      </c>
    </row>
    <row r="12" spans="1:4" x14ac:dyDescent="0.25">
      <c r="A12" s="9">
        <f>+[1]Computos!A90</f>
        <v>9</v>
      </c>
      <c r="B12" s="10" t="str">
        <f>+[1]Computos!B90</f>
        <v>RELLENO Y COMPACTADO CON MAQ EN AREA DE CONST.</v>
      </c>
      <c r="C12" s="11" t="str">
        <f>+[1]Computos!C90</f>
        <v>M3</v>
      </c>
      <c r="D12" s="12">
        <f>+[1]Computos!M90</f>
        <v>355.27</v>
      </c>
    </row>
    <row r="13" spans="1:4" x14ac:dyDescent="0.25">
      <c r="A13" s="9">
        <f>+[1]Computos!A171</f>
        <v>10</v>
      </c>
      <c r="B13" s="10" t="str">
        <f>+[1]Computos!B171</f>
        <v>RELLENO Y COMPACTADO CON MAQ. PARA LA CONFORMACION DEL TERRENO</v>
      </c>
      <c r="C13" s="11" t="str">
        <f>+[1]Computos!C171</f>
        <v>M3</v>
      </c>
      <c r="D13" s="12">
        <f>+[1]Computos!M171</f>
        <v>1548.89</v>
      </c>
    </row>
    <row r="14" spans="1:4" x14ac:dyDescent="0.25">
      <c r="A14" s="9">
        <f>+[1]Computos!A190</f>
        <v>11</v>
      </c>
      <c r="B14" s="10" t="str">
        <f>+[1]Computos!B190</f>
        <v>HORMIGON POBRE FUNDACIONES</v>
      </c>
      <c r="C14" s="11" t="str">
        <f>+[1]Computos!C190</f>
        <v>M3</v>
      </c>
      <c r="D14" s="12">
        <f>+[1]Computos!M190</f>
        <v>15.43</v>
      </c>
    </row>
    <row r="15" spans="1:4" x14ac:dyDescent="0.25">
      <c r="A15" s="9">
        <f>+[1]Computos!A236</f>
        <v>12</v>
      </c>
      <c r="B15" s="13" t="str">
        <f>+[1]Computos!B236</f>
        <v>ZAPATA DE HºAº  H-21</v>
      </c>
      <c r="C15" s="14" t="str">
        <f>+[1]Computos!C236</f>
        <v>M3</v>
      </c>
      <c r="D15" s="15">
        <f>+[1]Computos!M236</f>
        <v>24.25</v>
      </c>
    </row>
    <row r="16" spans="1:4" x14ac:dyDescent="0.25">
      <c r="A16" s="9">
        <f>+[1]Computos!A253</f>
        <v>13</v>
      </c>
      <c r="B16" s="13" t="str">
        <f>+[1]Computos!B253</f>
        <v>VIGA DE HO AO ARRIOSTRAMIENTO H-21</v>
      </c>
      <c r="C16" s="14" t="str">
        <f>+[1]Computos!C253</f>
        <v>M3</v>
      </c>
      <c r="D16" s="15">
        <f>+[1]Computos!M253</f>
        <v>1.39</v>
      </c>
    </row>
    <row r="17" spans="1:4" x14ac:dyDescent="0.25">
      <c r="A17" s="9">
        <f>+[1]Computos!A257</f>
        <v>14</v>
      </c>
      <c r="B17" s="13" t="str">
        <f>+[1]Computos!B257</f>
        <v>ESTRUCTURA SOPORTE PARA TRANSFORMADOR DE POTENCIA DE HO AO</v>
      </c>
      <c r="C17" s="14" t="str">
        <f>+[1]Computos!C257</f>
        <v>M3</v>
      </c>
      <c r="D17" s="15">
        <f>+[1]Computos!M257</f>
        <v>2.17</v>
      </c>
    </row>
    <row r="18" spans="1:4" x14ac:dyDescent="0.25">
      <c r="A18" s="9">
        <f>+[1]Computos!A262</f>
        <v>15</v>
      </c>
      <c r="B18" s="13" t="str">
        <f>+[1]Computos!B262</f>
        <v>CIMIENTO VIGA T INVERTIDA</v>
      </c>
      <c r="C18" s="14" t="str">
        <f>+[1]Computos!C262</f>
        <v>M3</v>
      </c>
      <c r="D18" s="15">
        <f>+[1]Computos!M262</f>
        <v>8.91</v>
      </c>
    </row>
    <row r="19" spans="1:4" x14ac:dyDescent="0.25">
      <c r="A19" s="9">
        <f>+[1]Computos!A316</f>
        <v>16</v>
      </c>
      <c r="B19" s="13" t="str">
        <f>+[1]Computos!B316</f>
        <v>CIMIENTO VIGA L MURO PERIMETRAL</v>
      </c>
      <c r="C19" s="14" t="str">
        <f>+[1]Computos!C316</f>
        <v>M3</v>
      </c>
      <c r="D19" s="15">
        <f>+[1]Computos!M316</f>
        <v>13.47</v>
      </c>
    </row>
    <row r="20" spans="1:4" x14ac:dyDescent="0.25">
      <c r="A20" s="9">
        <f>+[1]Computos!A330</f>
        <v>17</v>
      </c>
      <c r="B20" s="13" t="str">
        <f>+[1]Computos!B330</f>
        <v>IMPERMEABILIZACION PARA CIMIENTOS VIGA T INVERTIDA</v>
      </c>
      <c r="C20" s="14" t="str">
        <f>+[1]Computos!C330</f>
        <v>M2</v>
      </c>
      <c r="D20" s="15">
        <f>+[1]Computos!M330</f>
        <v>15.12</v>
      </c>
    </row>
    <row r="21" spans="1:4" x14ac:dyDescent="0.25">
      <c r="A21" s="9">
        <f>+[1]Computos!A358</f>
        <v>18</v>
      </c>
      <c r="B21" s="13" t="str">
        <f>+[1]Computos!B358</f>
        <v>IMPERMEABILIZACION PARA CIMIENTOS VIGA L MURO PERIMETRAL</v>
      </c>
      <c r="C21" s="14" t="str">
        <f>+[1]Computos!C358</f>
        <v>M2</v>
      </c>
      <c r="D21" s="15">
        <f>+[1]Computos!M358</f>
        <v>33.130000000000003</v>
      </c>
    </row>
    <row r="22" spans="1:4" x14ac:dyDescent="0.25">
      <c r="A22" s="9">
        <f>+[1]Computos!A364</f>
        <v>19</v>
      </c>
      <c r="B22" s="13" t="str">
        <f>+[1]Computos!B364</f>
        <v>IMPERMEABILIZACION LOSA Y VIGA CANAL ADM Y BUNKER</v>
      </c>
      <c r="C22" s="14" t="str">
        <f>+[1]Computos!C364</f>
        <v>M2</v>
      </c>
      <c r="D22" s="15">
        <f>+[1]Computos!M364</f>
        <v>31.36</v>
      </c>
    </row>
    <row r="23" spans="1:4" x14ac:dyDescent="0.25">
      <c r="A23" s="9">
        <f>+[1]Computos!A370</f>
        <v>20</v>
      </c>
      <c r="B23" s="13" t="str">
        <f>+[1]Computos!B370</f>
        <v>IMPERMEABILIZACION FOSAS SUB.</v>
      </c>
      <c r="C23" s="14" t="str">
        <f>+[1]Computos!C370</f>
        <v>M2</v>
      </c>
      <c r="D23" s="15">
        <f>+[1]Computos!M370</f>
        <v>218.88</v>
      </c>
    </row>
    <row r="24" spans="1:4" x14ac:dyDescent="0.25">
      <c r="A24" s="9">
        <f>+[1]Computos!A375</f>
        <v>21</v>
      </c>
      <c r="B24" s="13" t="str">
        <f>+[1]Computos!B375</f>
        <v>COLUMNA DE HºAº  H-21</v>
      </c>
      <c r="C24" s="14" t="str">
        <f>+[1]Computos!C375</f>
        <v>M3</v>
      </c>
      <c r="D24" s="15">
        <f>+[1]Computos!M375</f>
        <v>12.52</v>
      </c>
    </row>
    <row r="25" spans="1:4" x14ac:dyDescent="0.25">
      <c r="A25" s="9">
        <f>+[1]Computos!A385</f>
        <v>22</v>
      </c>
      <c r="B25" s="13" t="str">
        <f>+[1]Computos!B385</f>
        <v>LOSA BASE DE HºAº FOSAS SUB.</v>
      </c>
      <c r="C25" s="14" t="str">
        <f>+[1]Computos!C385</f>
        <v>M3</v>
      </c>
      <c r="D25" s="15">
        <f>+[1]Computos!M385</f>
        <v>12.8</v>
      </c>
    </row>
    <row r="26" spans="1:4" x14ac:dyDescent="0.25">
      <c r="A26" s="9">
        <f>+[1]Computos!A389</f>
        <v>23</v>
      </c>
      <c r="B26" s="13" t="str">
        <f>+[1]Computos!B389</f>
        <v>LOSA DE FUNDACION Y DENTELLON DE HºAº BUNKER</v>
      </c>
      <c r="C26" s="14" t="str">
        <f>+[1]Computos!C389</f>
        <v>M3</v>
      </c>
      <c r="D26" s="15">
        <f>+[1]Computos!M389</f>
        <v>5.89</v>
      </c>
    </row>
    <row r="27" spans="1:4" x14ac:dyDescent="0.25">
      <c r="A27" s="9">
        <f>+[1]Computos!A393</f>
        <v>24</v>
      </c>
      <c r="B27" s="13" t="str">
        <f>+[1]Computos!B393</f>
        <v>MURO DE CONTENCION DE HºAº H-21</v>
      </c>
      <c r="C27" s="14" t="str">
        <f>+[1]Computos!C393</f>
        <v>M3</v>
      </c>
      <c r="D27" s="15">
        <f>+[1]Computos!M393</f>
        <v>34.65</v>
      </c>
    </row>
    <row r="28" spans="1:4" x14ac:dyDescent="0.25">
      <c r="A28" s="9">
        <f>+[1]Computos!A404</f>
        <v>25</v>
      </c>
      <c r="B28" s="13" t="str">
        <f>+[1]Computos!B404</f>
        <v>MURO DE HºAº FOSAS SUB.</v>
      </c>
      <c r="C28" s="14" t="str">
        <f>+[1]Computos!C404</f>
        <v>M3</v>
      </c>
      <c r="D28" s="15">
        <f>+[1]Computos!M404</f>
        <v>30.42</v>
      </c>
    </row>
    <row r="29" spans="1:4" x14ac:dyDescent="0.25">
      <c r="A29" s="9">
        <f>+[1]Computos!A418</f>
        <v>26</v>
      </c>
      <c r="B29" s="13" t="str">
        <f>+[1]Computos!B418</f>
        <v>MURO DE HºAº BUNKER</v>
      </c>
      <c r="C29" s="14" t="str">
        <f>+[1]Computos!C418</f>
        <v>M3</v>
      </c>
      <c r="D29" s="15">
        <f>+[1]Computos!M418</f>
        <v>24.77</v>
      </c>
    </row>
    <row r="30" spans="1:4" x14ac:dyDescent="0.25">
      <c r="A30" s="9">
        <f>+[1]Computos!A430</f>
        <v>27</v>
      </c>
      <c r="B30" s="13" t="str">
        <f>+[1]Computos!B430</f>
        <v>VIGA DE SOPORTE DE TANQUE FOSAS SUB H-21</v>
      </c>
      <c r="C30" s="14" t="str">
        <f>+[1]Computos!C430</f>
        <v>M3</v>
      </c>
      <c r="D30" s="15">
        <f>+[1]Computos!M430</f>
        <v>0.56000000000000005</v>
      </c>
    </row>
    <row r="31" spans="1:4" x14ac:dyDescent="0.25">
      <c r="A31" s="9">
        <f>+[1]Computos!A435</f>
        <v>28</v>
      </c>
      <c r="B31" s="13" t="str">
        <f>+[1]Computos!B435</f>
        <v>VIGA DE HO AO NIVEL TECHO H-21</v>
      </c>
      <c r="C31" s="14" t="str">
        <f>+[1]Computos!C435</f>
        <v>M3</v>
      </c>
      <c r="D31" s="15">
        <f>+[1]Computos!M435</f>
        <v>7.35</v>
      </c>
    </row>
    <row r="32" spans="1:4" x14ac:dyDescent="0.25">
      <c r="A32" s="9">
        <f>+[1]Computos!A452</f>
        <v>29</v>
      </c>
      <c r="B32" s="13" t="str">
        <f>+[1]Computos!B452</f>
        <v>TAPA DE HºAº FOSAS SUB.</v>
      </c>
      <c r="C32" s="14" t="str">
        <f>+[1]Computos!C452</f>
        <v>M3</v>
      </c>
      <c r="D32" s="15">
        <f>+[1]Computos!M452</f>
        <v>10.37</v>
      </c>
    </row>
    <row r="33" spans="1:4" x14ac:dyDescent="0.25">
      <c r="A33" s="9">
        <f>+[1]Computos!A456</f>
        <v>30</v>
      </c>
      <c r="B33" s="13" t="str">
        <f>+[1]Computos!B456</f>
        <v>PAVIMENTO RIGIDO EN ISLA DE HO AO</v>
      </c>
      <c r="C33" s="14" t="str">
        <f>+[1]Computos!C456</f>
        <v>M3</v>
      </c>
      <c r="D33" s="15">
        <f>+[1]Computos!M456</f>
        <v>4.4400000000000004</v>
      </c>
    </row>
    <row r="34" spans="1:4" x14ac:dyDescent="0.25">
      <c r="A34" s="9">
        <f>+[1]Computos!A464</f>
        <v>31</v>
      </c>
      <c r="B34" s="13" t="str">
        <f>+[1]Computos!B464</f>
        <v>PAVIMENTO RIGIDO EN PLAYA DE MANIOBRAS DE HºAº  0.20M</v>
      </c>
      <c r="C34" s="14" t="str">
        <f>+[1]Computos!C464</f>
        <v>M2</v>
      </c>
      <c r="D34" s="15">
        <f>+[1]Computos!M464</f>
        <v>1343.25</v>
      </c>
    </row>
    <row r="35" spans="1:4" x14ac:dyDescent="0.25">
      <c r="A35" s="9">
        <f>+[1]Computos!A498</f>
        <v>32</v>
      </c>
      <c r="B35" s="13" t="str">
        <f>+[1]Computos!B498</f>
        <v>BORDILLO DE HORMIGON 20X30 CM EN ISLAS</v>
      </c>
      <c r="C35" s="14" t="str">
        <f>+[1]Computos!C498</f>
        <v>ML</v>
      </c>
      <c r="D35" s="15">
        <f>+[1]Computos!M498</f>
        <v>43.28</v>
      </c>
    </row>
    <row r="36" spans="1:4" x14ac:dyDescent="0.25">
      <c r="A36" s="9">
        <f>+[1]Computos!A503</f>
        <v>33</v>
      </c>
      <c r="B36" s="13" t="str">
        <f>+[1]Computos!B503</f>
        <v>CORDON DE  Hº Cº  0.2 X 0.4 ACERA</v>
      </c>
      <c r="C36" s="14" t="str">
        <f>+[1]Computos!C503</f>
        <v>ML</v>
      </c>
      <c r="D36" s="15">
        <f>+[1]Computos!M503</f>
        <v>69.41</v>
      </c>
    </row>
    <row r="37" spans="1:4" x14ac:dyDescent="0.25">
      <c r="A37" s="9">
        <f>+[1]Computos!A511</f>
        <v>34</v>
      </c>
      <c r="B37" s="13" t="str">
        <f>+[1]Computos!B511</f>
        <v>MURO DE LADRILLO 6H</v>
      </c>
      <c r="C37" s="14" t="str">
        <f>+[1]Computos!C511</f>
        <v>M2</v>
      </c>
      <c r="D37" s="15">
        <f>+[1]Computos!M511</f>
        <v>593.88</v>
      </c>
    </row>
    <row r="38" spans="1:4" x14ac:dyDescent="0.25">
      <c r="A38" s="9">
        <f>+[1]Computos!A558</f>
        <v>35</v>
      </c>
      <c r="B38" s="13" t="str">
        <f>+[1]Computos!B558</f>
        <v>DINTEL DE  HºAº  0.15 X 0.20</v>
      </c>
      <c r="C38" s="14" t="str">
        <f>+[1]Computos!C558</f>
        <v>ML</v>
      </c>
      <c r="D38" s="15">
        <f>+[1]Computos!M558</f>
        <v>44.5</v>
      </c>
    </row>
    <row r="39" spans="1:4" x14ac:dyDescent="0.25">
      <c r="A39" s="9">
        <f>+[1]Computos!A572</f>
        <v>36</v>
      </c>
      <c r="B39" s="13" t="str">
        <f>+[1]Computos!B572</f>
        <v>CUBIERTA DE CALAMINA TRAPEZOIDAL  Nº 28  Y PINTADA CON PERFILES ESTRUC. MET. ADM.</v>
      </c>
      <c r="C39" s="14" t="str">
        <f>+[1]Computos!C572</f>
        <v>M2</v>
      </c>
      <c r="D39" s="15">
        <f>+[1]Computos!M572</f>
        <v>90.07</v>
      </c>
    </row>
    <row r="40" spans="1:4" x14ac:dyDescent="0.25">
      <c r="A40" s="9">
        <f>+[1]Computos!A578</f>
        <v>37</v>
      </c>
      <c r="B40" s="13" t="str">
        <f>+[1]Computos!B578</f>
        <v>CUBIERTA DE CALAMINA TRAPEZOIDAL Nº 28 Y PINTADA CON PERFILES ESTRUC. MET. ISLAS</v>
      </c>
      <c r="C40" s="14" t="str">
        <f>+[1]Computos!C578</f>
        <v>M2</v>
      </c>
      <c r="D40" s="15">
        <f>+[1]Computos!M578</f>
        <v>267.63</v>
      </c>
    </row>
    <row r="41" spans="1:4" x14ac:dyDescent="0.25">
      <c r="A41" s="9">
        <f>+[1]Computos!A583</f>
        <v>38</v>
      </c>
      <c r="B41" s="13" t="str">
        <f>+[1]Computos!B583</f>
        <v>CUBIERTA  DE CALAMINA TRAPEZOIDAL NO 28 Y PINTADA CON PERFILES ESTRUC. MET. EN BUNKER</v>
      </c>
      <c r="C41" s="14" t="str">
        <f>+[1]Computos!C583</f>
        <v>M2</v>
      </c>
      <c r="D41" s="15">
        <f>+[1]Computos!M583</f>
        <v>31.75</v>
      </c>
    </row>
    <row r="42" spans="1:4" x14ac:dyDescent="0.25">
      <c r="A42" s="9">
        <f>+[1]Computos!A587</f>
        <v>39</v>
      </c>
      <c r="B42" s="13" t="str">
        <f>+[1]Computos!B587</f>
        <v>LOSA CANAL DE HºAº ADM.</v>
      </c>
      <c r="C42" s="14" t="str">
        <f>+[1]Computos!C587</f>
        <v>M3</v>
      </c>
      <c r="D42" s="15">
        <f>+[1]Computos!M587</f>
        <v>6.62</v>
      </c>
    </row>
    <row r="43" spans="1:4" x14ac:dyDescent="0.25">
      <c r="A43" s="9">
        <f>+[1]Computos!A596</f>
        <v>40</v>
      </c>
      <c r="B43" s="13" t="str">
        <f>+[1]Computos!B596</f>
        <v>VIGA CANAL DE HO AO BUNKER</v>
      </c>
      <c r="C43" s="14" t="str">
        <f>+[1]Computos!C596</f>
        <v>M3</v>
      </c>
      <c r="D43" s="15">
        <f>+[1]Computos!M596</f>
        <v>0.93</v>
      </c>
    </row>
    <row r="44" spans="1:4" x14ac:dyDescent="0.25">
      <c r="A44" s="9">
        <f>+[1]Computos!A601</f>
        <v>41</v>
      </c>
      <c r="B44" s="13" t="str">
        <f>+[1]Computos!B601</f>
        <v>PROV. E INST. CENEFA SIN ILUMINAR</v>
      </c>
      <c r="C44" s="14" t="str">
        <f>+[1]Computos!C601</f>
        <v>M2</v>
      </c>
      <c r="D44" s="15">
        <f>+[1]Computos!M601</f>
        <v>98.71</v>
      </c>
    </row>
    <row r="45" spans="1:4" x14ac:dyDescent="0.25">
      <c r="A45" s="9">
        <f>+[1]Computos!A606</f>
        <v>42</v>
      </c>
      <c r="B45" s="13" t="str">
        <f>+[1]Computos!B606</f>
        <v>CANALETA DE CHAPA GAL. Nº 28</v>
      </c>
      <c r="C45" s="14" t="str">
        <f>+[1]Computos!C606</f>
        <v>ML</v>
      </c>
      <c r="D45" s="15">
        <f>+[1]Computos!M606</f>
        <v>30.8</v>
      </c>
    </row>
    <row r="46" spans="1:4" x14ac:dyDescent="0.25">
      <c r="A46" s="9">
        <f>+[1]Computos!A612</f>
        <v>43</v>
      </c>
      <c r="B46" s="13" t="str">
        <f>+[1]Computos!B612</f>
        <v>BOTAGUAS DE LADRILLO 2 CAIDAS 9X24X23 CM</v>
      </c>
      <c r="C46" s="14" t="str">
        <f>+[1]Computos!C612</f>
        <v>ML</v>
      </c>
      <c r="D46" s="15">
        <f>+[1]Computos!M612</f>
        <v>133.69</v>
      </c>
    </row>
    <row r="47" spans="1:4" x14ac:dyDescent="0.25">
      <c r="A47" s="9">
        <f>+[1]Computos!A620</f>
        <v>44</v>
      </c>
      <c r="B47" s="13" t="str">
        <f>+[1]Computos!B620</f>
        <v>CIELO FALSO DE YESO CARTON + ESTRUCTURA METALICA</v>
      </c>
      <c r="C47" s="14" t="str">
        <f>+[1]Computos!C620</f>
        <v>M2</v>
      </c>
      <c r="D47" s="15">
        <f>+[1]Computos!M620</f>
        <v>94.14</v>
      </c>
    </row>
    <row r="48" spans="1:4" x14ac:dyDescent="0.25">
      <c r="A48" s="9">
        <f>+[1]Computos!A642</f>
        <v>45</v>
      </c>
      <c r="B48" s="13" t="str">
        <f>+[1]Computos!B642</f>
        <v>REVOQUE DE CEMENTO  E=1.5 CM  IMPERMEABILIZADO</v>
      </c>
      <c r="C48" s="14" t="str">
        <f>+[1]Computos!C642</f>
        <v>M2</v>
      </c>
      <c r="D48" s="15">
        <f>+[1]Computos!M642</f>
        <v>1136.79</v>
      </c>
    </row>
    <row r="49" spans="1:4" x14ac:dyDescent="0.25">
      <c r="A49" s="9">
        <f>+[1]Computos!A725</f>
        <v>46</v>
      </c>
      <c r="B49" s="13" t="str">
        <f>+[1]Computos!B725</f>
        <v>BUÑAS EN FACHADA ADM.</v>
      </c>
      <c r="C49" s="14" t="str">
        <f>+[1]Computos!C725</f>
        <v>ML</v>
      </c>
      <c r="D49" s="15">
        <f>+[1]Computos!M725</f>
        <v>86.34</v>
      </c>
    </row>
    <row r="50" spans="1:4" x14ac:dyDescent="0.25">
      <c r="A50" s="9">
        <f>+[1]Computos!A736</f>
        <v>47</v>
      </c>
      <c r="B50" s="13" t="str">
        <f>+[1]Computos!B736</f>
        <v>REVESTIMIENTO DE CERAMICA EN PAREDES Y PISOS</v>
      </c>
      <c r="C50" s="14" t="str">
        <f>+[1]Computos!C736</f>
        <v>M2</v>
      </c>
      <c r="D50" s="15">
        <f>+[1]Computos!M736</f>
        <v>202.16</v>
      </c>
    </row>
    <row r="51" spans="1:4" x14ac:dyDescent="0.25">
      <c r="A51" s="9">
        <f>+[1]Computos!A816</f>
        <v>48</v>
      </c>
      <c r="B51" s="13" t="str">
        <f>+[1]Computos!B816</f>
        <v>REVESTIMIENTO DE ALUCUBOND INC. ESTRUCTURA</v>
      </c>
      <c r="C51" s="14" t="str">
        <f>+[1]Computos!C816</f>
        <v>M2</v>
      </c>
      <c r="D51" s="15">
        <f>+[1]Computos!M816</f>
        <v>131.72999999999999</v>
      </c>
    </row>
    <row r="52" spans="1:4" x14ac:dyDescent="0.25">
      <c r="A52" s="9">
        <f>+[1]Computos!A849</f>
        <v>49</v>
      </c>
      <c r="B52" s="13" t="str">
        <f>+[1]Computos!B849</f>
        <v>REVESTIMIENTO EN COLUMNAS PLANCHA ACERO 3MM PINTADO</v>
      </c>
      <c r="C52" s="14" t="str">
        <f>+[1]Computos!C849</f>
        <v>M2</v>
      </c>
      <c r="D52" s="15">
        <f>+[1]Computos!M849</f>
        <v>49.6</v>
      </c>
    </row>
    <row r="53" spans="1:4" x14ac:dyDescent="0.25">
      <c r="A53" s="9">
        <f>+[1]Computos!A853</f>
        <v>50</v>
      </c>
      <c r="B53" s="13" t="str">
        <f>+[1]Computos!B853</f>
        <v>CONTRAPISO DE LADRILLO</v>
      </c>
      <c r="C53" s="14" t="str">
        <f>+[1]Computos!C853</f>
        <v>M2</v>
      </c>
      <c r="D53" s="15">
        <f>+[1]Computos!M853</f>
        <v>158.43</v>
      </c>
    </row>
    <row r="54" spans="1:4" x14ac:dyDescent="0.25">
      <c r="A54" s="9">
        <f>+[1]Computos!A900</f>
        <v>51</v>
      </c>
      <c r="B54" s="13" t="str">
        <f>+[1]Computos!B900</f>
        <v>PISO  ANTIDESLISANTE DE PORCELANATO</v>
      </c>
      <c r="C54" s="14" t="str">
        <f>+[1]Computos!C900</f>
        <v>M2</v>
      </c>
      <c r="D54" s="15">
        <f>+[1]Computos!M900</f>
        <v>129.78</v>
      </c>
    </row>
    <row r="55" spans="1:4" x14ac:dyDescent="0.25">
      <c r="A55" s="9">
        <f>+[1]Computos!A915</f>
        <v>52</v>
      </c>
      <c r="B55" s="13" t="str">
        <f>+[1]Computos!B915</f>
        <v>ZOCALO DE  PORCELANATO</v>
      </c>
      <c r="C55" s="14" t="str">
        <f>+[1]Computos!C915</f>
        <v>ML</v>
      </c>
      <c r="D55" s="15">
        <f>+[1]Computos!M915</f>
        <v>90.7</v>
      </c>
    </row>
    <row r="56" spans="1:4" x14ac:dyDescent="0.25">
      <c r="A56" s="9">
        <f>+[1]Computos!A931</f>
        <v>53</v>
      </c>
      <c r="B56" s="13" t="str">
        <f>+[1]Computos!B931</f>
        <v>MESON DE HORMIGON C/REV CERAMICA TIPO PORCELANATO</v>
      </c>
      <c r="C56" s="14" t="str">
        <f>+[1]Computos!C931</f>
        <v>M2</v>
      </c>
      <c r="D56" s="15">
        <f>+[1]Computos!M931</f>
        <v>1.32</v>
      </c>
    </row>
    <row r="57" spans="1:4" x14ac:dyDescent="0.25">
      <c r="A57" s="9">
        <f>+[1]Computos!A936</f>
        <v>54</v>
      </c>
      <c r="B57" s="13" t="str">
        <f>+[1]Computos!B936</f>
        <v>VENTANA DE ALUMINIO CON VIDRIO 4 MM ADMINISTRACION</v>
      </c>
      <c r="C57" s="14" t="str">
        <f>+[1]Computos!C936</f>
        <v>M2</v>
      </c>
      <c r="D57" s="15">
        <f>+[1]Computos!M936</f>
        <v>13.44</v>
      </c>
    </row>
    <row r="58" spans="1:4" x14ac:dyDescent="0.25">
      <c r="A58" s="9">
        <f>+[1]Computos!A944</f>
        <v>55</v>
      </c>
      <c r="B58" s="13" t="str">
        <f>+[1]Computos!B944</f>
        <v>VENTANA  METALICA  TIPO PERSIANA  BUNKER</v>
      </c>
      <c r="C58" s="14" t="str">
        <f>+[1]Computos!C944</f>
        <v>M2</v>
      </c>
      <c r="D58" s="15">
        <f>+[1]Computos!M944</f>
        <v>3.6</v>
      </c>
    </row>
    <row r="59" spans="1:4" x14ac:dyDescent="0.25">
      <c r="A59" s="9">
        <f>+[1]Computos!A949</f>
        <v>56</v>
      </c>
      <c r="B59" s="13" t="str">
        <f>+[1]Computos!B949</f>
        <v>PROTECTOR DE VENTANAS  DE ALUMINIO</v>
      </c>
      <c r="C59" s="14" t="str">
        <f>+[1]Computos!C949</f>
        <v>M2</v>
      </c>
      <c r="D59" s="15">
        <f>+[1]Computos!M949</f>
        <v>16.940000000000001</v>
      </c>
    </row>
    <row r="60" spans="1:4" x14ac:dyDescent="0.25">
      <c r="A60" s="9">
        <f>+[1]Computos!A957</f>
        <v>57</v>
      </c>
      <c r="B60" s="13" t="str">
        <f>+[1]Computos!B957</f>
        <v>PROV. E INSTALACION PUERTA PLACA INCLUY QUINC. Y BARNIZ MARCO  DE MADERA</v>
      </c>
      <c r="C60" s="14" t="str">
        <f>+[1]Computos!C957</f>
        <v>M2</v>
      </c>
      <c r="D60" s="15">
        <f>+[1]Computos!M957</f>
        <v>23.31</v>
      </c>
    </row>
    <row r="61" spans="1:4" x14ac:dyDescent="0.25">
      <c r="A61" s="9">
        <f>+[1]Computos!A964</f>
        <v>58</v>
      </c>
      <c r="B61" s="13" t="str">
        <f>+[1]Computos!B964</f>
        <v>PROV. E INST. PUERTA DE VIDRIO TEMPLADO  CORREDIZA</v>
      </c>
      <c r="C61" s="14" t="str">
        <f>+[1]Computos!C964</f>
        <v>M2</v>
      </c>
      <c r="D61" s="15">
        <f>+[1]Computos!M964</f>
        <v>6.72</v>
      </c>
    </row>
    <row r="62" spans="1:4" x14ac:dyDescent="0.25">
      <c r="A62" s="9">
        <f>+[1]Computos!A969</f>
        <v>59</v>
      </c>
      <c r="B62" s="13" t="str">
        <f>+[1]Computos!B969</f>
        <v>PROV. E INST. PUERTA BLINDADA</v>
      </c>
      <c r="C62" s="14" t="str">
        <f>+[1]Computos!C969</f>
        <v>M2</v>
      </c>
      <c r="D62" s="15">
        <f>+[1]Computos!M969</f>
        <v>1.89</v>
      </c>
    </row>
    <row r="63" spans="1:4" x14ac:dyDescent="0.25">
      <c r="A63" s="9">
        <f>+[1]Computos!A973</f>
        <v>60</v>
      </c>
      <c r="B63" s="13" t="str">
        <f>+[1]Computos!B973</f>
        <v>PROV. E INST. PUERTA  METALICA  TIPO REJA  BUNKER</v>
      </c>
      <c r="C63" s="14" t="str">
        <f>+[1]Computos!C973</f>
        <v>M2</v>
      </c>
      <c r="D63" s="15">
        <f>+[1]Computos!M973</f>
        <v>5.72</v>
      </c>
    </row>
    <row r="64" spans="1:4" x14ac:dyDescent="0.25">
      <c r="A64" s="9">
        <f>+[1]Computos!A978</f>
        <v>61</v>
      </c>
      <c r="B64" s="13" t="str">
        <f>+[1]Computos!B978</f>
        <v>PINTURA DE INTERIOR LATEX</v>
      </c>
      <c r="C64" s="14" t="str">
        <f>+[1]Computos!C978</f>
        <v>M2</v>
      </c>
      <c r="D64" s="15">
        <f>+[1]Computos!M978</f>
        <v>484.91</v>
      </c>
    </row>
    <row r="65" spans="1:4" x14ac:dyDescent="0.25">
      <c r="A65" s="9">
        <f>+[1]Computos!A1044</f>
        <v>62</v>
      </c>
      <c r="B65" s="13" t="str">
        <f>+[1]Computos!B1044</f>
        <v>PINTURA DE EXTERIOR LATEX</v>
      </c>
      <c r="C65" s="14" t="str">
        <f>+[1]Computos!C1044</f>
        <v>M2</v>
      </c>
      <c r="D65" s="15">
        <f>+[1]Computos!M1044</f>
        <v>543.71</v>
      </c>
    </row>
    <row r="66" spans="1:4" x14ac:dyDescent="0.25">
      <c r="A66" s="9">
        <f>+[1]Computos!A1081</f>
        <v>63</v>
      </c>
      <c r="B66" s="13" t="str">
        <f>+[1]Computos!B1081</f>
        <v>PROV. Y COLOC. TUBERIA PVC   1 " (25 MM) INC. ACC.</v>
      </c>
      <c r="C66" s="14" t="str">
        <f>+[1]Computos!C1081</f>
        <v>ML</v>
      </c>
      <c r="D66" s="15">
        <f>+[1]Computos!M1081</f>
        <v>73</v>
      </c>
    </row>
    <row r="67" spans="1:4" x14ac:dyDescent="0.25">
      <c r="A67" s="9">
        <f>+[1]Computos!A1093</f>
        <v>64</v>
      </c>
      <c r="B67" s="13" t="str">
        <f>+[1]Computos!B1093</f>
        <v>PROV. Y COLOC. TUBERIA PVC   3/4"  ( 20 MM) INC. ACC.</v>
      </c>
      <c r="C67" s="14" t="str">
        <f>+[1]Computos!C1093</f>
        <v>ML</v>
      </c>
      <c r="D67" s="15">
        <f>+[1]Computos!M1093</f>
        <v>97.19</v>
      </c>
    </row>
    <row r="68" spans="1:4" x14ac:dyDescent="0.25">
      <c r="A68" s="9">
        <f>+[1]Computos!A1115</f>
        <v>65</v>
      </c>
      <c r="B68" s="13" t="str">
        <f>+[1]Computos!B1115</f>
        <v>PROV. Y COLOC. TUBERIA PVC    1/2"  (15 MM) INC. ACC.</v>
      </c>
      <c r="C68" s="14" t="str">
        <f>+[1]Computos!C1115</f>
        <v>ML</v>
      </c>
      <c r="D68" s="15">
        <f>+[1]Computos!M1115</f>
        <v>28.05</v>
      </c>
    </row>
    <row r="69" spans="1:4" x14ac:dyDescent="0.25">
      <c r="A69" s="9">
        <f>+[1]Computos!A1143</f>
        <v>66</v>
      </c>
      <c r="B69" s="13" t="str">
        <f>+[1]Computos!B1143</f>
        <v>PROV. Y COLOC. TUBERIA PVC  2 " (50 MM) INC ACC</v>
      </c>
      <c r="C69" s="14" t="str">
        <f>+[1]Computos!C1143</f>
        <v>ML</v>
      </c>
      <c r="D69" s="15">
        <f>+[1]Computos!M1143</f>
        <v>35.68</v>
      </c>
    </row>
    <row r="70" spans="1:4" x14ac:dyDescent="0.25">
      <c r="A70" s="9">
        <f>+[1]Computos!A1151</f>
        <v>67</v>
      </c>
      <c r="B70" s="13" t="str">
        <f>+[1]Computos!B1151</f>
        <v>PROV. Y COLOC. TUBERIA PVC 4" (100 MM)  INC. ACC.</v>
      </c>
      <c r="C70" s="14" t="str">
        <f>+[1]Computos!C1151</f>
        <v>ML</v>
      </c>
      <c r="D70" s="15">
        <f>+[1]Computos!M1151</f>
        <v>291.64</v>
      </c>
    </row>
    <row r="71" spans="1:4" x14ac:dyDescent="0.25">
      <c r="A71" s="9">
        <f>+[1]Computos!A1194</f>
        <v>68</v>
      </c>
      <c r="B71" s="13" t="str">
        <f>+[1]Computos!B1194</f>
        <v>CAJA INTERCEPTORA DE PVC</v>
      </c>
      <c r="C71" s="14" t="str">
        <f>+[1]Computos!C1194</f>
        <v>PZA</v>
      </c>
      <c r="D71" s="15">
        <f>+[1]Computos!M1194</f>
        <v>5</v>
      </c>
    </row>
    <row r="72" spans="1:4" x14ac:dyDescent="0.25">
      <c r="A72" s="9">
        <f>+[1]Computos!A1198</f>
        <v>69</v>
      </c>
      <c r="B72" s="13" t="str">
        <f>+[1]Computos!B1198</f>
        <v>CAMARA DE INSPECCION  60 X 60 CM</v>
      </c>
      <c r="C72" s="14" t="str">
        <f>+[1]Computos!C1198</f>
        <v>PZA</v>
      </c>
      <c r="D72" s="15">
        <f>+[1]Computos!M1198</f>
        <v>15</v>
      </c>
    </row>
    <row r="73" spans="1:4" x14ac:dyDescent="0.25">
      <c r="A73" s="9">
        <f>+[1]Computos!A1206</f>
        <v>70</v>
      </c>
      <c r="B73" s="13" t="str">
        <f>+[1]Computos!B1206</f>
        <v>CAMARA DE INSPECCION  80 X 80 CM</v>
      </c>
      <c r="C73" s="14" t="str">
        <f>+[1]Computos!C1206</f>
        <v>PZA</v>
      </c>
      <c r="D73" s="15">
        <f>+[1]Computos!M1206</f>
        <v>5</v>
      </c>
    </row>
    <row r="74" spans="1:4" x14ac:dyDescent="0.25">
      <c r="A74" s="9">
        <f>+[1]Computos!A1210</f>
        <v>71</v>
      </c>
      <c r="B74" s="13" t="str">
        <f>+[1]Computos!B1210</f>
        <v>CAMARA DERIVACION ELECTRICA 60 X 60 CM</v>
      </c>
      <c r="C74" s="14" t="str">
        <f>+[1]Computos!C1210</f>
        <v>PZA</v>
      </c>
      <c r="D74" s="15">
        <f>+[1]Computos!M1210</f>
        <v>14</v>
      </c>
    </row>
    <row r="75" spans="1:4" x14ac:dyDescent="0.25">
      <c r="A75" s="9">
        <f>+[1]Computos!A1214</f>
        <v>72</v>
      </c>
      <c r="B75" s="13" t="str">
        <f>+[1]Computos!B1214</f>
        <v>CAMARA DERIVACION ELECTRICA 80 X 80 CM</v>
      </c>
      <c r="C75" s="14" t="str">
        <f>+[1]Computos!C1214</f>
        <v>PZA</v>
      </c>
      <c r="D75" s="15">
        <f>+[1]Computos!M1214</f>
        <v>4</v>
      </c>
    </row>
    <row r="76" spans="1:4" x14ac:dyDescent="0.25">
      <c r="A76" s="9">
        <f>+[1]Computos!A1218</f>
        <v>73</v>
      </c>
      <c r="B76" s="13" t="str">
        <f>+[1]Computos!B1218</f>
        <v>TAPA METALICA DE 76 X 76 CM EN FOSA PORTA TANQUES</v>
      </c>
      <c r="C76" s="14" t="str">
        <f>+[1]Computos!C1218</f>
        <v>PZA</v>
      </c>
      <c r="D76" s="15">
        <f>+[1]Computos!M1218</f>
        <v>2</v>
      </c>
    </row>
    <row r="77" spans="1:4" x14ac:dyDescent="0.25">
      <c r="A77" s="9">
        <f>+[1]Computos!A1223</f>
        <v>74</v>
      </c>
      <c r="B77" s="13" t="str">
        <f>+[1]Computos!B1223</f>
        <v>TAPA METALICA DE 86 X 86 CM EN FOSA PORTA TANQUES</v>
      </c>
      <c r="C77" s="14" t="str">
        <f>+[1]Computos!C1223</f>
        <v>PZA</v>
      </c>
      <c r="D77" s="15">
        <f>+[1]Computos!M1223</f>
        <v>4</v>
      </c>
    </row>
    <row r="78" spans="1:4" x14ac:dyDescent="0.25">
      <c r="A78" s="9">
        <f>+[1]Computos!A1229</f>
        <v>75</v>
      </c>
      <c r="B78" s="13" t="str">
        <f>+[1]Computos!B1229</f>
        <v>CAMARA DESGRASADORA  DE HºAº</v>
      </c>
      <c r="C78" s="14" t="str">
        <f>+[1]Computos!C1229</f>
        <v>M3</v>
      </c>
      <c r="D78" s="15">
        <f>+[1]Computos!M1229</f>
        <v>2.1</v>
      </c>
    </row>
    <row r="79" spans="1:4" x14ac:dyDescent="0.25">
      <c r="A79" s="9">
        <f>+[1]Computos!A1243</f>
        <v>76</v>
      </c>
      <c r="B79" s="13" t="str">
        <f>+[1]Computos!B1243</f>
        <v>CAMARA DE DERRAME DE LIQUIDOS  50 X 70 CM</v>
      </c>
      <c r="C79" s="14" t="str">
        <f>+[1]Computos!C1243</f>
        <v>PZA</v>
      </c>
      <c r="D79" s="15">
        <f>+[1]Computos!M1243</f>
        <v>5</v>
      </c>
    </row>
    <row r="80" spans="1:4" x14ac:dyDescent="0.25">
      <c r="A80" s="9">
        <f>+[1]Computos!A1249</f>
        <v>77</v>
      </c>
      <c r="B80" s="13" t="str">
        <f>+[1]Computos!B1249</f>
        <v>PROV. E INST.  DE TANQUE CISTERNA (BAJO) Y TANQUE ELEVADO</v>
      </c>
      <c r="C80" s="14" t="str">
        <f>+[1]Computos!C1249</f>
        <v>GBL</v>
      </c>
      <c r="D80" s="15">
        <f>+[1]Computos!M1249</f>
        <v>1</v>
      </c>
    </row>
    <row r="81" spans="1:4" x14ac:dyDescent="0.25">
      <c r="A81" s="9">
        <f>+[1]Computos!A1254</f>
        <v>78</v>
      </c>
      <c r="B81" s="13" t="str">
        <f>+[1]Computos!B1254</f>
        <v xml:space="preserve">PROV. E INST. DE BOMBA CENTRIFUGA DE IMPULSION INCLUY. INSTALACION ELECTRICA </v>
      </c>
      <c r="C81" s="14" t="str">
        <f>+[1]Computos!C1254</f>
        <v>GBL</v>
      </c>
      <c r="D81" s="15">
        <f>+[1]Computos!M1254</f>
        <v>1</v>
      </c>
    </row>
    <row r="82" spans="1:4" x14ac:dyDescent="0.25">
      <c r="A82" s="9">
        <f>+[1]Computos!A1258</f>
        <v>79</v>
      </c>
      <c r="B82" s="13" t="str">
        <f>+[1]Computos!B1258</f>
        <v xml:space="preserve">CAMARA PARA TANQUE CISTERNA </v>
      </c>
      <c r="C82" s="14" t="str">
        <f>+[1]Computos!C1258</f>
        <v>M3</v>
      </c>
      <c r="D82" s="15">
        <f>+[1]Computos!M1258</f>
        <v>2.12</v>
      </c>
    </row>
    <row r="83" spans="1:4" x14ac:dyDescent="0.25">
      <c r="A83" s="9">
        <f>+[1]Computos!A1264</f>
        <v>80</v>
      </c>
      <c r="B83" s="13" t="str">
        <f>+[1]Computos!B1264</f>
        <v>PANEL DIVISORIO BAÑOS MELANIMICO</v>
      </c>
      <c r="C83" s="14" t="str">
        <f>+[1]Computos!C1264</f>
        <v>M2</v>
      </c>
      <c r="D83" s="15">
        <f>+[1]Computos!M1264</f>
        <v>1.96</v>
      </c>
    </row>
    <row r="84" spans="1:4" x14ac:dyDescent="0.25">
      <c r="A84" s="9">
        <f>+[1]Computos!A1270</f>
        <v>81</v>
      </c>
      <c r="B84" s="13" t="str">
        <f>+[1]Computos!B1270</f>
        <v>REJILLA DE PISO 0.20X0.20 M BRONCE (PROV Y COLOC)</v>
      </c>
      <c r="C84" s="14" t="str">
        <f>+[1]Computos!C1270</f>
        <v>PZA</v>
      </c>
      <c r="D84" s="15">
        <f>+[1]Computos!M1270</f>
        <v>5</v>
      </c>
    </row>
    <row r="85" spans="1:4" x14ac:dyDescent="0.25">
      <c r="A85" s="9">
        <f>+[1]Computos!A1275</f>
        <v>82</v>
      </c>
      <c r="B85" s="13" t="str">
        <f>+[1]Computos!B1275</f>
        <v>PROV. E INST. DUCHA CON BASE C/GRIFERIA MEZCLADORA INC. ACC.</v>
      </c>
      <c r="C85" s="14" t="str">
        <f>+[1]Computos!C1275</f>
        <v>PZA</v>
      </c>
      <c r="D85" s="15">
        <f>+[1]Computos!M1275</f>
        <v>2</v>
      </c>
    </row>
    <row r="86" spans="1:4" x14ac:dyDescent="0.25">
      <c r="A86" s="9">
        <f>+[1]Computos!A1280</f>
        <v>83</v>
      </c>
      <c r="B86" s="13" t="str">
        <f>+[1]Computos!B1280</f>
        <v>PROV. E INST. INODORO TANQUE BAJO DOBLE DESCARGA INC. ACC.</v>
      </c>
      <c r="C86" s="14" t="str">
        <f>+[1]Computos!C1280</f>
        <v>PZA</v>
      </c>
      <c r="D86" s="15">
        <f>+[1]Computos!M1280</f>
        <v>4</v>
      </c>
    </row>
    <row r="87" spans="1:4" x14ac:dyDescent="0.25">
      <c r="A87" s="9">
        <f>+[1]Computos!A1285</f>
        <v>84</v>
      </c>
      <c r="B87" s="13" t="str">
        <f>+[1]Computos!B1285</f>
        <v>PROV. E INST. LAVAPLATOS UN  DEPOSITO C/GRIFERIA INC. ACC</v>
      </c>
      <c r="C87" s="14" t="str">
        <f>+[1]Computos!C1285</f>
        <v>PZA</v>
      </c>
      <c r="D87" s="15">
        <f>+[1]Computos!M1285</f>
        <v>1</v>
      </c>
    </row>
    <row r="88" spans="1:4" x14ac:dyDescent="0.25">
      <c r="A88" s="9">
        <f>+[1]Computos!A1289</f>
        <v>85</v>
      </c>
      <c r="B88" s="13" t="str">
        <f>+[1]Computos!B1289</f>
        <v>PROV. E INST. URINARIO C/ GRIFERIA INC. ACC.</v>
      </c>
      <c r="C88" s="14" t="str">
        <f>+[1]Computos!C1289</f>
        <v>PZA</v>
      </c>
      <c r="D88" s="15">
        <f>+[1]Computos!M1289</f>
        <v>4</v>
      </c>
    </row>
    <row r="89" spans="1:4" x14ac:dyDescent="0.25">
      <c r="A89" s="9">
        <f>+[1]Computos!A1293</f>
        <v>86</v>
      </c>
      <c r="B89" s="13" t="str">
        <f>+[1]Computos!B1293</f>
        <v>PROV. E INST. LAVAMANOS CON PEDESTAL  CON GRIFERIA TEMPORIZADA INC. ACC.</v>
      </c>
      <c r="C89" s="14" t="str">
        <f>+[1]Computos!C1293</f>
        <v>PZA</v>
      </c>
      <c r="D89" s="15">
        <f>+[1]Computos!M1293</f>
        <v>4</v>
      </c>
    </row>
    <row r="90" spans="1:4" x14ac:dyDescent="0.25">
      <c r="A90" s="9">
        <f>+[1]Computos!A1298</f>
        <v>87</v>
      </c>
      <c r="B90" s="13" t="str">
        <f>+[1]Computos!B1298</f>
        <v>PROV. Y COLOC. DE LAVANDERIA DE HORMIGON ARMADO</v>
      </c>
      <c r="C90" s="14" t="str">
        <f>+[1]Computos!C1298</f>
        <v>PZA</v>
      </c>
      <c r="D90" s="15">
        <f>+[1]Computos!M1298</f>
        <v>1</v>
      </c>
    </row>
    <row r="91" spans="1:4" x14ac:dyDescent="0.25">
      <c r="A91" s="9">
        <f>+[1]Computos!A1303</f>
        <v>88</v>
      </c>
      <c r="B91" s="13" t="str">
        <f>+[1]Computos!B1303</f>
        <v>PROV. E INST. DE PILETAS INC. ACC.</v>
      </c>
      <c r="C91" s="14" t="str">
        <f>+[1]Computos!C1303</f>
        <v>PZA</v>
      </c>
      <c r="D91" s="15">
        <f>+[1]Computos!M1303</f>
        <v>5</v>
      </c>
    </row>
    <row r="92" spans="1:4" x14ac:dyDescent="0.25">
      <c r="A92" s="9">
        <f>+[1]Computos!A1307</f>
        <v>89</v>
      </c>
      <c r="B92" s="13" t="str">
        <f>+[1]Computos!B1307</f>
        <v>PROV. E INST. DE ESPEJOS EN BANOS</v>
      </c>
      <c r="C92" s="14" t="str">
        <f>+[1]Computos!C1307</f>
        <v>M2</v>
      </c>
      <c r="D92" s="15">
        <f>+[1]Computos!M1307</f>
        <v>7.9992000000000001</v>
      </c>
    </row>
    <row r="93" spans="1:4" x14ac:dyDescent="0.25">
      <c r="A93" s="9">
        <f>+[1]Computos!A1311</f>
        <v>90</v>
      </c>
      <c r="B93" s="13" t="str">
        <f>+[1]Computos!B1311</f>
        <v>POZO ABSORBENTE D=1.5 M LADRILLO ADOBITO</v>
      </c>
      <c r="C93" s="14" t="str">
        <f>+[1]Computos!C1311</f>
        <v>ML</v>
      </c>
      <c r="D93" s="15">
        <f>+[1]Computos!M1311</f>
        <v>5</v>
      </c>
    </row>
    <row r="94" spans="1:4" x14ac:dyDescent="0.25">
      <c r="A94" s="9">
        <f>+[1]Computos!A1316</f>
        <v>91</v>
      </c>
      <c r="B94" s="13" t="str">
        <f>+[1]Computos!B1316</f>
        <v>TANQUE SEPTICO DE HO AO</v>
      </c>
      <c r="C94" s="14" t="str">
        <f>+[1]Computos!C1316</f>
        <v>M3</v>
      </c>
      <c r="D94" s="15">
        <f>+[1]Computos!M1316</f>
        <v>1.58</v>
      </c>
    </row>
    <row r="95" spans="1:4" x14ac:dyDescent="0.25">
      <c r="A95" s="9">
        <f>+[1]Computos!A1325</f>
        <v>92</v>
      </c>
      <c r="B95" s="13" t="str">
        <f>+[1]Computos!B1325</f>
        <v>SENALETICA JUEGO 48 PZAS EN ACRILICO</v>
      </c>
      <c r="C95" s="14" t="str">
        <f>+[1]Computos!C1325</f>
        <v>JGO</v>
      </c>
      <c r="D95" s="15">
        <f>+[1]Computos!M1325</f>
        <v>1</v>
      </c>
    </row>
    <row r="96" spans="1:4" x14ac:dyDescent="0.25">
      <c r="A96" s="9">
        <f>+[1]Computos!A1330</f>
        <v>93</v>
      </c>
      <c r="B96" s="13" t="str">
        <f>+[1]Computos!B1330</f>
        <v>PINTURA REFLECTIVA PARA LINEA DE ZEBRA</v>
      </c>
      <c r="C96" s="14" t="str">
        <f>+[1]Computos!C1330</f>
        <v>M2</v>
      </c>
      <c r="D96" s="15">
        <f>+[1]Computos!M1330</f>
        <v>160.04</v>
      </c>
    </row>
    <row r="97" spans="1:4" x14ac:dyDescent="0.25">
      <c r="A97" s="9">
        <f>+[1]Computos!A1348</f>
        <v>94</v>
      </c>
      <c r="B97" s="13" t="str">
        <f>+[1]Computos!B1348</f>
        <v>TIERRA NEGRA</v>
      </c>
      <c r="C97" s="14" t="str">
        <f>+[1]Computos!C1348</f>
        <v>M2</v>
      </c>
      <c r="D97" s="15">
        <f>+[1]Computos!M1348</f>
        <v>284.42</v>
      </c>
    </row>
    <row r="98" spans="1:4" x14ac:dyDescent="0.25">
      <c r="A98" s="9">
        <f>+[1]Computos!A1391</f>
        <v>95</v>
      </c>
      <c r="B98" s="13" t="str">
        <f>+[1]Computos!B1391</f>
        <v>GRAMA PARA JARDINERIA</v>
      </c>
      <c r="C98" s="14" t="str">
        <f>+[1]Computos!C1391</f>
        <v>M2</v>
      </c>
      <c r="D98" s="15">
        <f>+[1]Computos!M1391</f>
        <v>284.42</v>
      </c>
    </row>
    <row r="99" spans="1:4" x14ac:dyDescent="0.25">
      <c r="A99" s="9">
        <f>+[1]Computos!A1434</f>
        <v>96</v>
      </c>
      <c r="B99" s="13" t="str">
        <f>+[1]Computos!B1434</f>
        <v>ARCOS PROTECTORES DE ISLAS (MATA BURRO)</v>
      </c>
      <c r="C99" s="14" t="str">
        <f>+[1]Computos!C1434</f>
        <v>PZA</v>
      </c>
      <c r="D99" s="15">
        <f>+[1]Computos!M1434</f>
        <v>4</v>
      </c>
    </row>
    <row r="100" spans="1:4" x14ac:dyDescent="0.25">
      <c r="A100" s="9">
        <f>+[1]Computos!A1438</f>
        <v>97</v>
      </c>
      <c r="B100" s="13" t="str">
        <f>+[1]Computos!B1438</f>
        <v>MUEBLE DE FACTURACION DE CHAPA METALICA</v>
      </c>
      <c r="C100" s="14" t="str">
        <f>+[1]Computos!C1438</f>
        <v>PZA</v>
      </c>
      <c r="D100" s="15">
        <f>+[1]Computos!M1438</f>
        <v>4</v>
      </c>
    </row>
    <row r="101" spans="1:4" x14ac:dyDescent="0.25">
      <c r="A101" s="9">
        <f>+[1]Computos!A1442</f>
        <v>98</v>
      </c>
      <c r="B101" s="13" t="str">
        <f>+[1]Computos!B1442</f>
        <v>PROV. E INST. TOTEM  + ESTRUC. METALICA</v>
      </c>
      <c r="C101" s="14" t="str">
        <f>+[1]Computos!C1442</f>
        <v>PZA</v>
      </c>
      <c r="D101" s="15">
        <f>+[1]Computos!M1442</f>
        <v>1</v>
      </c>
    </row>
    <row r="102" spans="1:4" x14ac:dyDescent="0.25">
      <c r="A102" s="9">
        <f>+[1]Computos!A1446</f>
        <v>99</v>
      </c>
      <c r="B102" s="13" t="str">
        <f>+[1]Computos!B1446</f>
        <v>MARCO METALICO P/DISPENSER 0.4X0.55  ANG.</v>
      </c>
      <c r="C102" s="14" t="str">
        <f>+[1]Computos!C1446</f>
        <v>PZA</v>
      </c>
      <c r="D102" s="15">
        <f>+[1]Computos!M1446</f>
        <v>4</v>
      </c>
    </row>
    <row r="103" spans="1:4" x14ac:dyDescent="0.25">
      <c r="A103" s="9">
        <f>+[1]Computos!A1451</f>
        <v>100</v>
      </c>
      <c r="B103" s="13" t="str">
        <f>+[1]Computos!B1451</f>
        <v>LETRERO DE INGRESO Y SALIDA</v>
      </c>
      <c r="C103" s="14" t="str">
        <f>+[1]Computos!C1451</f>
        <v>PZA</v>
      </c>
      <c r="D103" s="15">
        <f>+[1]Computos!M1451</f>
        <v>2</v>
      </c>
    </row>
    <row r="104" spans="1:4" x14ac:dyDescent="0.25">
      <c r="A104" s="9">
        <f>+[1]Computos!A1455</f>
        <v>101</v>
      </c>
      <c r="B104" s="13" t="str">
        <f>+[1]Computos!B1455</f>
        <v>PROV. E INST. CIELO FALSO 150 C HUNTER DOUGLAS PANEL</v>
      </c>
      <c r="C104" s="14" t="str">
        <f>+[1]Computos!C1455</f>
        <v>M2</v>
      </c>
      <c r="D104" s="15">
        <f>+[1]Computos!M1455</f>
        <v>267.32</v>
      </c>
    </row>
    <row r="105" spans="1:4" x14ac:dyDescent="0.25">
      <c r="A105" s="9">
        <f>+[1]Computos!A1460</f>
        <v>102</v>
      </c>
      <c r="B105" s="13" t="str">
        <f>+[1]Computos!B1460</f>
        <v xml:space="preserve">PROV. E INST. ESCALERA MARINERA
</v>
      </c>
      <c r="C105" s="14" t="str">
        <f>+[1]Computos!C1460</f>
        <v>ML</v>
      </c>
      <c r="D105" s="15">
        <f>+[1]Computos!M1460</f>
        <v>8.5</v>
      </c>
    </row>
    <row r="106" spans="1:4" x14ac:dyDescent="0.25">
      <c r="A106" s="9">
        <v>103</v>
      </c>
      <c r="B106" s="13" t="s">
        <v>6</v>
      </c>
      <c r="C106" s="14" t="s">
        <v>7</v>
      </c>
      <c r="D106" s="15">
        <v>4</v>
      </c>
    </row>
    <row r="107" spans="1:4" x14ac:dyDescent="0.25">
      <c r="A107" s="9">
        <v>104</v>
      </c>
      <c r="B107" s="13" t="s">
        <v>8</v>
      </c>
      <c r="C107" s="14" t="s">
        <v>9</v>
      </c>
      <c r="D107" s="15">
        <v>1577.52</v>
      </c>
    </row>
    <row r="108" spans="1:4" x14ac:dyDescent="0.25">
      <c r="A108" s="9">
        <v>105</v>
      </c>
      <c r="B108" s="13" t="s">
        <v>10</v>
      </c>
      <c r="C108" s="14" t="s">
        <v>11</v>
      </c>
      <c r="D108" s="15">
        <v>1</v>
      </c>
    </row>
    <row r="109" spans="1:4" x14ac:dyDescent="0.25">
      <c r="A109" s="9">
        <v>106</v>
      </c>
      <c r="B109" s="13" t="s">
        <v>12</v>
      </c>
      <c r="C109" s="14" t="s">
        <v>7</v>
      </c>
      <c r="D109" s="15">
        <v>2</v>
      </c>
    </row>
    <row r="110" spans="1:4" x14ac:dyDescent="0.25">
      <c r="A110" s="9">
        <v>107</v>
      </c>
      <c r="B110" s="13" t="s">
        <v>13</v>
      </c>
      <c r="C110" s="14" t="s">
        <v>7</v>
      </c>
      <c r="D110" s="15">
        <v>1</v>
      </c>
    </row>
    <row r="111" spans="1:4" x14ac:dyDescent="0.25">
      <c r="A111" s="9">
        <v>108</v>
      </c>
      <c r="B111" s="13" t="s">
        <v>14</v>
      </c>
      <c r="C111" s="14" t="s">
        <v>7</v>
      </c>
      <c r="D111" s="15">
        <v>1</v>
      </c>
    </row>
    <row r="112" spans="1:4" x14ac:dyDescent="0.25">
      <c r="A112" s="9">
        <v>109</v>
      </c>
      <c r="B112" s="13" t="s">
        <v>15</v>
      </c>
      <c r="C112" s="14" t="s">
        <v>7</v>
      </c>
      <c r="D112" s="15">
        <v>1</v>
      </c>
    </row>
    <row r="113" spans="1:4" x14ac:dyDescent="0.25">
      <c r="A113" s="9">
        <v>110</v>
      </c>
      <c r="B113" s="13" t="s">
        <v>16</v>
      </c>
      <c r="C113" s="14" t="s">
        <v>7</v>
      </c>
      <c r="D113" s="15">
        <v>1</v>
      </c>
    </row>
    <row r="114" spans="1:4" x14ac:dyDescent="0.25">
      <c r="A114" s="9">
        <v>111</v>
      </c>
      <c r="B114" s="13" t="s">
        <v>17</v>
      </c>
      <c r="C114" s="14" t="s">
        <v>7</v>
      </c>
      <c r="D114" s="15">
        <v>1</v>
      </c>
    </row>
    <row r="115" spans="1:4" x14ac:dyDescent="0.25">
      <c r="A115" s="9">
        <v>112</v>
      </c>
      <c r="B115" s="13" t="s">
        <v>18</v>
      </c>
      <c r="C115" s="14" t="s">
        <v>7</v>
      </c>
      <c r="D115" s="15">
        <v>1</v>
      </c>
    </row>
    <row r="116" spans="1:4" x14ac:dyDescent="0.25">
      <c r="A116" s="9">
        <v>113</v>
      </c>
      <c r="B116" s="13" t="s">
        <v>19</v>
      </c>
      <c r="C116" s="14" t="s">
        <v>7</v>
      </c>
      <c r="D116" s="15">
        <v>1</v>
      </c>
    </row>
    <row r="117" spans="1:4" x14ac:dyDescent="0.25">
      <c r="A117" s="9">
        <v>114</v>
      </c>
      <c r="B117" s="13" t="s">
        <v>20</v>
      </c>
      <c r="C117" s="14" t="s">
        <v>7</v>
      </c>
      <c r="D117" s="15">
        <v>1</v>
      </c>
    </row>
    <row r="118" spans="1:4" x14ac:dyDescent="0.25">
      <c r="A118" s="9">
        <v>115</v>
      </c>
      <c r="B118" s="13" t="s">
        <v>21</v>
      </c>
      <c r="C118" s="14" t="s">
        <v>9</v>
      </c>
      <c r="D118" s="15">
        <v>57.3</v>
      </c>
    </row>
    <row r="119" spans="1:4" x14ac:dyDescent="0.25">
      <c r="A119" s="9">
        <v>116</v>
      </c>
      <c r="B119" s="13" t="s">
        <v>22</v>
      </c>
      <c r="C119" s="14" t="s">
        <v>9</v>
      </c>
      <c r="D119" s="15">
        <v>206.72</v>
      </c>
    </row>
    <row r="120" spans="1:4" x14ac:dyDescent="0.25">
      <c r="A120" s="9">
        <v>117</v>
      </c>
      <c r="B120" s="13" t="s">
        <v>23</v>
      </c>
      <c r="C120" s="14" t="s">
        <v>9</v>
      </c>
      <c r="D120" s="15">
        <v>103.34</v>
      </c>
    </row>
    <row r="121" spans="1:4" x14ac:dyDescent="0.25">
      <c r="A121" s="9">
        <v>118</v>
      </c>
      <c r="B121" s="13" t="s">
        <v>24</v>
      </c>
      <c r="C121" s="14" t="s">
        <v>9</v>
      </c>
      <c r="D121" s="15">
        <v>188.12</v>
      </c>
    </row>
    <row r="122" spans="1:4" x14ac:dyDescent="0.25">
      <c r="A122" s="9">
        <v>119</v>
      </c>
      <c r="B122" s="13" t="s">
        <v>25</v>
      </c>
      <c r="C122" s="14" t="s">
        <v>9</v>
      </c>
      <c r="D122" s="15">
        <v>723.36</v>
      </c>
    </row>
    <row r="123" spans="1:4" x14ac:dyDescent="0.25">
      <c r="A123" s="9">
        <v>120</v>
      </c>
      <c r="B123" s="13" t="s">
        <v>26</v>
      </c>
      <c r="C123" s="14" t="s">
        <v>9</v>
      </c>
      <c r="D123" s="15">
        <v>431.91</v>
      </c>
    </row>
    <row r="124" spans="1:4" x14ac:dyDescent="0.25">
      <c r="A124" s="9">
        <v>121</v>
      </c>
      <c r="B124" s="13" t="s">
        <v>27</v>
      </c>
      <c r="C124" s="14" t="s">
        <v>9</v>
      </c>
      <c r="D124" s="15">
        <v>36.700000000000003</v>
      </c>
    </row>
    <row r="125" spans="1:4" x14ac:dyDescent="0.25">
      <c r="A125" s="9">
        <v>122</v>
      </c>
      <c r="B125" s="13" t="s">
        <v>28</v>
      </c>
      <c r="C125" s="14" t="s">
        <v>9</v>
      </c>
      <c r="D125" s="15">
        <v>5.42</v>
      </c>
    </row>
    <row r="126" spans="1:4" x14ac:dyDescent="0.25">
      <c r="A126" s="9">
        <v>123</v>
      </c>
      <c r="B126" s="13" t="s">
        <v>29</v>
      </c>
      <c r="C126" s="14" t="s">
        <v>9</v>
      </c>
      <c r="D126" s="15">
        <v>1572.1</v>
      </c>
    </row>
    <row r="127" spans="1:4" x14ac:dyDescent="0.25">
      <c r="A127" s="9">
        <v>124</v>
      </c>
      <c r="B127" s="13" t="s">
        <v>30</v>
      </c>
      <c r="C127" s="14" t="s">
        <v>31</v>
      </c>
      <c r="D127" s="15">
        <v>12</v>
      </c>
    </row>
    <row r="128" spans="1:4" x14ac:dyDescent="0.25">
      <c r="A128" s="9">
        <v>125</v>
      </c>
      <c r="B128" s="13" t="s">
        <v>32</v>
      </c>
      <c r="C128" s="14" t="s">
        <v>31</v>
      </c>
      <c r="D128" s="15">
        <v>1</v>
      </c>
    </row>
    <row r="129" spans="1:4" x14ac:dyDescent="0.25">
      <c r="A129" s="9">
        <v>126</v>
      </c>
      <c r="B129" s="13" t="s">
        <v>33</v>
      </c>
      <c r="C129" s="14" t="s">
        <v>31</v>
      </c>
      <c r="D129" s="15">
        <v>2</v>
      </c>
    </row>
    <row r="130" spans="1:4" x14ac:dyDescent="0.25">
      <c r="A130" s="9">
        <v>127</v>
      </c>
      <c r="B130" s="13" t="s">
        <v>34</v>
      </c>
      <c r="C130" s="14" t="s">
        <v>31</v>
      </c>
      <c r="D130" s="15">
        <v>12</v>
      </c>
    </row>
    <row r="131" spans="1:4" x14ac:dyDescent="0.25">
      <c r="A131" s="9">
        <v>128</v>
      </c>
      <c r="B131" s="13" t="s">
        <v>35</v>
      </c>
      <c r="C131" s="14" t="s">
        <v>31</v>
      </c>
      <c r="D131" s="15">
        <v>5</v>
      </c>
    </row>
    <row r="132" spans="1:4" x14ac:dyDescent="0.25">
      <c r="A132" s="9">
        <v>129</v>
      </c>
      <c r="B132" s="13" t="s">
        <v>36</v>
      </c>
      <c r="C132" s="14" t="s">
        <v>31</v>
      </c>
      <c r="D132" s="15">
        <v>4</v>
      </c>
    </row>
    <row r="133" spans="1:4" x14ac:dyDescent="0.25">
      <c r="A133" s="9">
        <v>130</v>
      </c>
      <c r="B133" s="13" t="s">
        <v>37</v>
      </c>
      <c r="C133" s="14" t="s">
        <v>31</v>
      </c>
      <c r="D133" s="15">
        <v>16</v>
      </c>
    </row>
    <row r="134" spans="1:4" x14ac:dyDescent="0.25">
      <c r="A134" s="9">
        <v>131</v>
      </c>
      <c r="B134" s="13" t="s">
        <v>38</v>
      </c>
      <c r="C134" s="14" t="s">
        <v>31</v>
      </c>
      <c r="D134" s="15">
        <v>8</v>
      </c>
    </row>
    <row r="135" spans="1:4" x14ac:dyDescent="0.25">
      <c r="A135" s="9">
        <v>132</v>
      </c>
      <c r="B135" s="13" t="s">
        <v>39</v>
      </c>
      <c r="C135" s="14" t="s">
        <v>7</v>
      </c>
      <c r="D135" s="15">
        <v>2</v>
      </c>
    </row>
    <row r="136" spans="1:4" x14ac:dyDescent="0.25">
      <c r="A136" s="9">
        <v>133</v>
      </c>
      <c r="B136" s="13" t="s">
        <v>40</v>
      </c>
      <c r="C136" s="14" t="s">
        <v>31</v>
      </c>
      <c r="D136" s="15">
        <v>2</v>
      </c>
    </row>
    <row r="137" spans="1:4" x14ac:dyDescent="0.25">
      <c r="A137" s="9">
        <v>134</v>
      </c>
      <c r="B137" s="13" t="s">
        <v>41</v>
      </c>
      <c r="C137" s="14" t="s">
        <v>31</v>
      </c>
      <c r="D137" s="15">
        <v>20</v>
      </c>
    </row>
    <row r="138" spans="1:4" x14ac:dyDescent="0.25">
      <c r="A138" s="9">
        <v>135</v>
      </c>
      <c r="B138" s="13" t="s">
        <v>42</v>
      </c>
      <c r="C138" s="16" t="s">
        <v>31</v>
      </c>
      <c r="D138" s="15">
        <v>5</v>
      </c>
    </row>
    <row r="139" spans="1:4" x14ac:dyDescent="0.25">
      <c r="A139" s="9">
        <v>136</v>
      </c>
      <c r="B139" s="13" t="s">
        <v>43</v>
      </c>
      <c r="C139" s="14" t="s">
        <v>31</v>
      </c>
      <c r="D139" s="15">
        <v>8</v>
      </c>
    </row>
    <row r="140" spans="1:4" x14ac:dyDescent="0.25">
      <c r="A140" s="9">
        <v>137</v>
      </c>
      <c r="B140" s="13" t="s">
        <v>44</v>
      </c>
      <c r="C140" s="14" t="s">
        <v>31</v>
      </c>
      <c r="D140" s="15">
        <v>17</v>
      </c>
    </row>
    <row r="141" spans="1:4" x14ac:dyDescent="0.25">
      <c r="A141" s="9">
        <v>138</v>
      </c>
      <c r="B141" s="13" t="s">
        <v>45</v>
      </c>
      <c r="C141" s="14" t="s">
        <v>11</v>
      </c>
      <c r="D141" s="15">
        <v>1</v>
      </c>
    </row>
    <row r="142" spans="1:4" x14ac:dyDescent="0.25">
      <c r="A142" s="9">
        <v>139</v>
      </c>
      <c r="B142" s="13" t="s">
        <v>46</v>
      </c>
      <c r="C142" s="14" t="s">
        <v>31</v>
      </c>
      <c r="D142" s="15">
        <v>6</v>
      </c>
    </row>
    <row r="143" spans="1:4" x14ac:dyDescent="0.25">
      <c r="A143" s="9">
        <v>140</v>
      </c>
      <c r="B143" s="13" t="s">
        <v>47</v>
      </c>
      <c r="C143" s="14" t="s">
        <v>31</v>
      </c>
      <c r="D143" s="15">
        <v>6</v>
      </c>
    </row>
    <row r="144" spans="1:4" x14ac:dyDescent="0.25">
      <c r="A144" s="9">
        <v>141</v>
      </c>
      <c r="B144" s="13" t="s">
        <v>48</v>
      </c>
      <c r="C144" s="14" t="s">
        <v>11</v>
      </c>
      <c r="D144" s="15">
        <v>1</v>
      </c>
    </row>
    <row r="145" spans="1:4" x14ac:dyDescent="0.25">
      <c r="A145" s="9">
        <v>142</v>
      </c>
      <c r="B145" s="13" t="s">
        <v>49</v>
      </c>
      <c r="C145" s="14" t="s">
        <v>31</v>
      </c>
      <c r="D145" s="15">
        <v>2</v>
      </c>
    </row>
    <row r="146" spans="1:4" x14ac:dyDescent="0.25">
      <c r="A146" s="9">
        <v>143</v>
      </c>
      <c r="B146" s="13" t="s">
        <v>50</v>
      </c>
      <c r="C146" s="14" t="s">
        <v>7</v>
      </c>
      <c r="D146" s="15">
        <v>2</v>
      </c>
    </row>
    <row r="147" spans="1:4" x14ac:dyDescent="0.25">
      <c r="A147" s="9">
        <v>144</v>
      </c>
      <c r="B147" s="13" t="s">
        <v>51</v>
      </c>
      <c r="C147" s="14" t="s">
        <v>7</v>
      </c>
      <c r="D147" s="15">
        <v>1</v>
      </c>
    </row>
    <row r="148" spans="1:4" x14ac:dyDescent="0.25">
      <c r="A148" s="9">
        <v>145</v>
      </c>
      <c r="B148" s="13" t="s">
        <v>52</v>
      </c>
      <c r="C148" s="14" t="s">
        <v>9</v>
      </c>
      <c r="D148" s="15">
        <v>39.020000000000003</v>
      </c>
    </row>
    <row r="149" spans="1:4" x14ac:dyDescent="0.25">
      <c r="A149" s="9">
        <v>146</v>
      </c>
      <c r="B149" s="13" t="s">
        <v>53</v>
      </c>
      <c r="C149" s="14" t="s">
        <v>7</v>
      </c>
      <c r="D149" s="15">
        <v>2</v>
      </c>
    </row>
    <row r="150" spans="1:4" x14ac:dyDescent="0.25">
      <c r="A150" s="9">
        <v>147</v>
      </c>
      <c r="B150" s="13" t="s">
        <v>54</v>
      </c>
      <c r="C150" s="14" t="s">
        <v>7</v>
      </c>
      <c r="D150" s="15">
        <v>2</v>
      </c>
    </row>
    <row r="151" spans="1:4" x14ac:dyDescent="0.25">
      <c r="A151" s="9">
        <v>148</v>
      </c>
      <c r="B151" s="13" t="s">
        <v>55</v>
      </c>
      <c r="C151" s="14" t="s">
        <v>7</v>
      </c>
      <c r="D151" s="15">
        <v>4</v>
      </c>
    </row>
    <row r="152" spans="1:4" x14ac:dyDescent="0.25">
      <c r="A152" s="9">
        <v>149</v>
      </c>
      <c r="B152" s="13" t="s">
        <v>56</v>
      </c>
      <c r="C152" s="14" t="s">
        <v>7</v>
      </c>
      <c r="D152" s="15">
        <v>2</v>
      </c>
    </row>
    <row r="153" spans="1:4" x14ac:dyDescent="0.25">
      <c r="A153" s="9">
        <v>150</v>
      </c>
      <c r="B153" s="13" t="s">
        <v>57</v>
      </c>
      <c r="C153" s="14" t="s">
        <v>9</v>
      </c>
      <c r="D153" s="15">
        <v>18.97</v>
      </c>
    </row>
    <row r="154" spans="1:4" x14ac:dyDescent="0.25">
      <c r="A154" s="9">
        <v>151</v>
      </c>
      <c r="B154" s="13" t="s">
        <v>58</v>
      </c>
      <c r="C154" s="14" t="s">
        <v>9</v>
      </c>
      <c r="D154" s="15">
        <v>4.26</v>
      </c>
    </row>
    <row r="155" spans="1:4" x14ac:dyDescent="0.25">
      <c r="A155" s="9">
        <v>152</v>
      </c>
      <c r="B155" s="13" t="s">
        <v>59</v>
      </c>
      <c r="C155" s="14" t="s">
        <v>9</v>
      </c>
      <c r="D155" s="15">
        <v>2.2999999999999998</v>
      </c>
    </row>
    <row r="156" spans="1:4" x14ac:dyDescent="0.25">
      <c r="A156" s="9">
        <v>153</v>
      </c>
      <c r="B156" s="13" t="s">
        <v>60</v>
      </c>
      <c r="C156" s="14" t="s">
        <v>9</v>
      </c>
      <c r="D156" s="15">
        <v>12.51</v>
      </c>
    </row>
    <row r="157" spans="1:4" x14ac:dyDescent="0.25">
      <c r="A157" s="9">
        <v>154</v>
      </c>
      <c r="B157" s="13" t="s">
        <v>61</v>
      </c>
      <c r="C157" s="14" t="s">
        <v>9</v>
      </c>
      <c r="D157" s="15">
        <v>56.2</v>
      </c>
    </row>
    <row r="158" spans="1:4" x14ac:dyDescent="0.25">
      <c r="A158" s="9">
        <v>155</v>
      </c>
      <c r="B158" s="13" t="s">
        <v>62</v>
      </c>
      <c r="C158" s="14" t="s">
        <v>7</v>
      </c>
      <c r="D158" s="15">
        <v>2</v>
      </c>
    </row>
    <row r="159" spans="1:4" x14ac:dyDescent="0.25">
      <c r="A159" s="9">
        <v>156</v>
      </c>
      <c r="B159" s="13" t="s">
        <v>63</v>
      </c>
      <c r="C159" s="14" t="s">
        <v>7</v>
      </c>
      <c r="D159" s="15">
        <v>1</v>
      </c>
    </row>
    <row r="160" spans="1:4" x14ac:dyDescent="0.25">
      <c r="A160" s="9">
        <v>157</v>
      </c>
      <c r="B160" s="13" t="s">
        <v>64</v>
      </c>
      <c r="C160" s="14" t="s">
        <v>7</v>
      </c>
      <c r="D160" s="15">
        <v>10</v>
      </c>
    </row>
    <row r="161" spans="1:4" x14ac:dyDescent="0.25">
      <c r="A161" s="9">
        <v>158</v>
      </c>
      <c r="B161" s="13" t="s">
        <v>65</v>
      </c>
      <c r="C161" s="14" t="s">
        <v>7</v>
      </c>
      <c r="D161" s="15">
        <v>2</v>
      </c>
    </row>
    <row r="162" spans="1:4" x14ac:dyDescent="0.25">
      <c r="A162" s="17">
        <f>+[1]Computos!A2206</f>
        <v>159</v>
      </c>
      <c r="B162" s="13" t="str">
        <f>+[1]Computos!B2206</f>
        <v>PLACA DE ENTREGA</v>
      </c>
      <c r="C162" s="14" t="str">
        <f>+[1]Computos!C2206</f>
        <v>PZA</v>
      </c>
      <c r="D162" s="15">
        <f>+[1]Computos!M2206</f>
        <v>1</v>
      </c>
    </row>
    <row r="163" spans="1:4" x14ac:dyDescent="0.25">
      <c r="A163" s="17">
        <f>+[1]Computos!A2211</f>
        <v>160</v>
      </c>
      <c r="B163" s="18" t="str">
        <f>+[1]Computos!B2211</f>
        <v>LIMPIEZA Y RETIRO DE ESCOMBROS</v>
      </c>
      <c r="C163" s="19" t="str">
        <f>+[1]Computos!C2211</f>
        <v>GLB</v>
      </c>
      <c r="D163" s="20">
        <f>+[1]Computos!M2211</f>
        <v>1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Jot</dc:creator>
  <cp:lastModifiedBy>Jot</cp:lastModifiedBy>
  <dcterms:created xsi:type="dcterms:W3CDTF">2017-06-09T16:39:55Z</dcterms:created>
  <dcterms:modified xsi:type="dcterms:W3CDTF">2017-06-09T16:40:25Z</dcterms:modified>
</cp:coreProperties>
</file>